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30.1.103\010_情報系fs\030_健康福祉部\110_いきいき健康課\成人保健係\医師会健診説明会\R8\【済】★請求書関係\請求書報告書一体型\"/>
    </mc:Choice>
  </mc:AlternateContent>
  <xr:revisionPtr revIDLastSave="0" documentId="13_ncr:1_{5F75056D-EFBC-45EF-AE1C-35D0A11B9963}" xr6:coauthVersionLast="36" xr6:coauthVersionMax="36" xr10:uidLastSave="{00000000-0000-0000-0000-000000000000}"/>
  <bookViews>
    <workbookView xWindow="0" yWindow="0" windowWidth="20490" windowHeight="5955" activeTab="2" xr2:uid="{71E0958F-2C7F-4770-A5BC-99ED3D8F5DAA}"/>
  </bookViews>
  <sheets>
    <sheet name="手書き用（PDF保存用)" sheetId="9" r:id="rId1"/>
    <sheet name="入力用" sheetId="8" r:id="rId2"/>
    <sheet name="説明シート" sheetId="12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3" i="12" l="1"/>
  <c r="R12" i="12"/>
  <c r="R10" i="8" l="1"/>
  <c r="N18" i="12"/>
  <c r="R17" i="12"/>
  <c r="R16" i="12"/>
  <c r="R15" i="12"/>
  <c r="R14" i="12"/>
  <c r="R10" i="12"/>
  <c r="R18" i="12" l="1"/>
  <c r="N3" i="12" s="1"/>
  <c r="R17" i="8"/>
  <c r="R16" i="8"/>
  <c r="R15" i="8"/>
  <c r="R14" i="8"/>
  <c r="R13" i="8"/>
  <c r="R12" i="8"/>
  <c r="N18" i="8"/>
  <c r="R18" i="8" l="1"/>
  <c r="N3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N3" authorId="0" shapeId="0" xr:uid="{BE7D6B63-CA65-479A-B4FB-61AD260069D1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請求金額は③になる
</t>
        </r>
      </text>
    </comment>
    <comment ref="N18" authorId="0" shapeId="0" xr:uid="{A8F320B0-D1C1-4562-A88E-EB81267F74B6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肝炎ウイルス検査の受診者数を記入してください
</t>
        </r>
      </text>
    </comment>
    <comment ref="R19" authorId="0" shapeId="0" xr:uid="{40575AF1-91EF-4211-9852-25C329B93E3D}">
      <text>
        <r>
          <rPr>
            <b/>
            <sz val="9"/>
            <color indexed="81"/>
            <rFont val="MS P ゴシック"/>
            <family val="3"/>
            <charset val="128"/>
          </rPr>
          <t>合計金額を11で割った数
端数は切り捨て</t>
        </r>
      </text>
    </comment>
    <comment ref="W29" authorId="0" shapeId="0" xr:uid="{B3FE029B-BD61-4D1D-8F32-7A5056E32602}">
      <text>
        <r>
          <rPr>
            <b/>
            <sz val="9"/>
            <color indexed="81"/>
            <rFont val="MS P ゴシック"/>
            <family val="3"/>
            <charset val="128"/>
          </rPr>
          <t>はんこをお忘れなく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N3" authorId="0" shapeId="0" xr:uid="{A1396CFF-9376-4849-A520-5E391FF7A63A}">
      <text>
        <r>
          <rPr>
            <b/>
            <sz val="9"/>
            <color indexed="81"/>
            <rFont val="MS P ゴシック"/>
            <family val="3"/>
            <charset val="128"/>
          </rPr>
          <t>合計金額は数式が入っているので、自動で入力されます。</t>
        </r>
      </text>
    </comment>
    <comment ref="N18" authorId="0" shapeId="0" xr:uid="{38CDC4DB-BBEA-460B-AA17-E29A3DE01F8F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肝炎ウイルス検査の受診者数を記入してください
</t>
        </r>
      </text>
    </comment>
    <comment ref="R19" authorId="0" shapeId="0" xr:uid="{5498F8B1-132A-41E5-B325-FFEAA6AF4D03}">
      <text>
        <r>
          <rPr>
            <b/>
            <sz val="9"/>
            <color indexed="81"/>
            <rFont val="MS P ゴシック"/>
            <family val="3"/>
            <charset val="128"/>
          </rPr>
          <t>合計金額を11で割った数
端数は切り捨て</t>
        </r>
      </text>
    </comment>
    <comment ref="W29" authorId="0" shapeId="0" xr:uid="{915A48FD-8008-4518-B240-F69D7E53D652}">
      <text>
        <r>
          <rPr>
            <b/>
            <sz val="9"/>
            <color indexed="81"/>
            <rFont val="MS P ゴシック"/>
            <family val="3"/>
            <charset val="128"/>
          </rPr>
          <t>はんこをお忘れなく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V33" authorId="0" shapeId="0" xr:uid="{510402D3-A907-4747-B027-82F23A2F0A2D}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プルダウン選択になっています。
銀行、金庫、組合、農協
本店、支店、支所
普通、当座</t>
        </r>
      </text>
    </comment>
    <comment ref="H35" authorId="0" shapeId="0" xr:uid="{B9990E4F-E4E6-48FD-86B9-E5C5A0F11A6A}">
      <text>
        <r>
          <rPr>
            <b/>
            <sz val="9"/>
            <color indexed="81"/>
            <rFont val="MS P ゴシック"/>
            <family val="3"/>
            <charset val="128"/>
          </rPr>
          <t>性と名、法人の種類と名称との間は空ける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N3" authorId="0" shapeId="0" xr:uid="{D753FD0D-F617-40F5-BF4C-5514D589A97F}">
      <text>
        <r>
          <rPr>
            <b/>
            <sz val="9"/>
            <color indexed="81"/>
            <rFont val="MS P ゴシック"/>
            <family val="3"/>
            <charset val="128"/>
          </rPr>
          <t>合計金額は数式が入っているので、自動で入力されます。</t>
        </r>
      </text>
    </comment>
    <comment ref="N18" authorId="0" shapeId="0" xr:uid="{D02C1C8A-3F02-49C1-B595-3F98AB362D9B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肝炎ウイルス検査の受診者数を記入してください
</t>
        </r>
      </text>
    </comment>
    <comment ref="R19" authorId="0" shapeId="0" xr:uid="{DEBBE26C-5F40-4970-A7E0-4A5CFC4E6444}">
      <text>
        <r>
          <rPr>
            <b/>
            <sz val="9"/>
            <color indexed="81"/>
            <rFont val="MS P ゴシック"/>
            <family val="3"/>
            <charset val="128"/>
          </rPr>
          <t>合計金額を11で割った数
端数は切り捨て</t>
        </r>
      </text>
    </comment>
    <comment ref="W29" authorId="0" shapeId="0" xr:uid="{31FA3125-6218-4314-A904-7626084524C5}">
      <text>
        <r>
          <rPr>
            <b/>
            <sz val="9"/>
            <color indexed="81"/>
            <rFont val="MS P ゴシック"/>
            <family val="3"/>
            <charset val="128"/>
          </rPr>
          <t>はんこをお忘れなく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V33" authorId="0" shapeId="0" xr:uid="{B9292136-815F-4A0C-B944-28FF7AC3EF8F}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プルダウン選択になっています。
銀行、金庫、組合、農協
本店、支店、支所
普通、当座</t>
        </r>
      </text>
    </comment>
    <comment ref="H35" authorId="0" shapeId="0" xr:uid="{0C23C198-FE7F-4F7D-823A-7422B16EB8BD}">
      <text>
        <r>
          <rPr>
            <b/>
            <sz val="9"/>
            <color indexed="81"/>
            <rFont val="MS P ゴシック"/>
            <family val="3"/>
            <charset val="128"/>
          </rPr>
          <t>性と名、法人の種類と名称との間は空ける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<sst xmlns="http://schemas.openxmlformats.org/spreadsheetml/2006/main" count="210" uniqueCount="50">
  <si>
    <t>請　求　書</t>
    <rPh sb="0" eb="1">
      <t>ショウ</t>
    </rPh>
    <rPh sb="2" eb="3">
      <t>モトム</t>
    </rPh>
    <rPh sb="4" eb="5">
      <t>ショ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</si>
  <si>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</si>
  <si>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</si>
  <si>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月分</t>
    <rPh sb="0" eb="1">
      <t>ツキ</t>
    </rPh>
    <rPh sb="1" eb="2">
      <t>ブン</t>
    </rPh>
    <phoneticPr fontId="2"/>
  </si>
  <si>
    <t>請求金額</t>
    <rPh sb="0" eb="2">
      <t>セイキュウ</t>
    </rPh>
    <rPh sb="2" eb="4">
      <t>キンガク</t>
    </rPh>
    <phoneticPr fontId="2"/>
  </si>
  <si>
    <t>￥</t>
    <phoneticPr fontId="2"/>
  </si>
  <si>
    <t>―</t>
    <phoneticPr fontId="2"/>
  </si>
  <si>
    <t>　ただし、肝炎ウイルス検診に要した費用として、関係書類を添えて請求します。</t>
    <rPh sb="5" eb="7">
      <t>カンエン</t>
    </rPh>
    <rPh sb="11" eb="13">
      <t>ケンシン</t>
    </rPh>
    <rPh sb="14" eb="15">
      <t>ヨウ</t>
    </rPh>
    <rPh sb="17" eb="19">
      <t>ヒヨウ</t>
    </rPh>
    <rPh sb="23" eb="25">
      <t>カンケイ</t>
    </rPh>
    <rPh sb="25" eb="27">
      <t>ショルイ</t>
    </rPh>
    <rPh sb="28" eb="29">
      <t>ソ</t>
    </rPh>
    <rPh sb="31" eb="33">
      <t>セイキュウ</t>
    </rPh>
    <phoneticPr fontId="2"/>
  </si>
  <si>
    <t>（１）課税請求内訳</t>
    <rPh sb="3" eb="5">
      <t>カゼイ</t>
    </rPh>
    <rPh sb="5" eb="7">
      <t>セイキュウ</t>
    </rPh>
    <rPh sb="7" eb="9">
      <t>ウチワケ</t>
    </rPh>
    <phoneticPr fontId="2"/>
  </si>
  <si>
    <t>区分</t>
    <rPh sb="0" eb="2">
      <t>クブン</t>
    </rPh>
    <phoneticPr fontId="2"/>
  </si>
  <si>
    <t>①単価（税込）</t>
    <rPh sb="1" eb="3">
      <t>タンカ</t>
    </rPh>
    <rPh sb="4" eb="6">
      <t>ゼイコミ</t>
    </rPh>
    <phoneticPr fontId="2"/>
  </si>
  <si>
    <t>②受診者数</t>
    <rPh sb="1" eb="3">
      <t>ジュシン</t>
    </rPh>
    <rPh sb="3" eb="4">
      <t>シャ</t>
    </rPh>
    <rPh sb="4" eb="5">
      <t>スウ</t>
    </rPh>
    <phoneticPr fontId="2"/>
  </si>
  <si>
    <t>①×②合計（税込）</t>
    <rPh sb="3" eb="5">
      <t>ゴウケイ</t>
    </rPh>
    <rPh sb="6" eb="8">
      <t>ゼイコミ</t>
    </rPh>
    <phoneticPr fontId="2"/>
  </si>
  <si>
    <t>円</t>
    <rPh sb="0" eb="1">
      <t>エン</t>
    </rPh>
    <phoneticPr fontId="2"/>
  </si>
  <si>
    <t>人</t>
    <rPh sb="0" eb="1">
      <t>ニン</t>
    </rPh>
    <phoneticPr fontId="2"/>
  </si>
  <si>
    <r>
      <t xml:space="preserve">ＨＣＶ抗体検査
</t>
    </r>
    <r>
      <rPr>
        <sz val="9"/>
        <color theme="1"/>
        <rFont val="ＭＳ 明朝"/>
        <family val="1"/>
        <charset val="128"/>
      </rPr>
      <t>※ＨＣＶ抗体の検出で陽性の場合のみ追加</t>
    </r>
    <rPh sb="3" eb="5">
      <t>コウタイ</t>
    </rPh>
    <rPh sb="5" eb="7">
      <t>ケンサ</t>
    </rPh>
    <phoneticPr fontId="2"/>
  </si>
  <si>
    <r>
      <t xml:space="preserve">ＨＣＶ核酸増幅検査
(ＨＣＶ―ＲＮＡ検査)
</t>
    </r>
    <r>
      <rPr>
        <sz val="9"/>
        <color theme="1"/>
        <rFont val="ＭＳ 明朝"/>
        <family val="1"/>
        <charset val="128"/>
      </rPr>
      <t>※ＨＣＶ抗体検査で中・低力価の場合のみ追加</t>
    </r>
    <rPh sb="3" eb="5">
      <t>カクサン</t>
    </rPh>
    <rPh sb="5" eb="7">
      <t>ゾウフク</t>
    </rPh>
    <rPh sb="7" eb="9">
      <t>ケンサ</t>
    </rPh>
    <rPh sb="18" eb="20">
      <t>ケンサ</t>
    </rPh>
    <phoneticPr fontId="2"/>
  </si>
  <si>
    <t>人</t>
    <rPh sb="0" eb="1">
      <t>ヒト</t>
    </rPh>
    <phoneticPr fontId="2"/>
  </si>
  <si>
    <t xml:space="preserve">１０％対象　合計金額  </t>
    <rPh sb="3" eb="5">
      <t>タイショウ</t>
    </rPh>
    <rPh sb="6" eb="8">
      <t>ゴウケイ</t>
    </rPh>
    <rPh sb="8" eb="10">
      <t>キンガク</t>
    </rPh>
    <phoneticPr fontId="2"/>
  </si>
  <si>
    <r>
      <rPr>
        <sz val="10"/>
        <color theme="1"/>
        <rFont val="ＭＳ 明朝"/>
        <family val="1"/>
        <charset val="128"/>
      </rPr>
      <t>　　　　　　　　　　　　 ※</t>
    </r>
    <r>
      <rPr>
        <sz val="12"/>
        <color theme="1"/>
        <rFont val="ＭＳ 明朝"/>
        <family val="1"/>
        <charset val="128"/>
      </rPr>
      <t>うち１０％対象　消費税額</t>
    </r>
    <rPh sb="25" eb="26">
      <t>ガク</t>
    </rPh>
    <phoneticPr fontId="2"/>
  </si>
  <si>
    <t>　　　　※端数は切り捨て</t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</si>
  <si>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</si>
  <si>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</si>
  <si>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所在地</t>
    <rPh sb="0" eb="3">
      <t>ショザイチ</t>
    </rPh>
    <phoneticPr fontId="2"/>
  </si>
  <si>
    <t>白山市長あて</t>
    <rPh sb="0" eb="4">
      <t>ハクサンシチョウ</t>
    </rPh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</si>
  <si>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</si>
  <si>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医療機関の長</t>
    <rPh sb="0" eb="2">
      <t>イリョウ</t>
    </rPh>
    <rPh sb="2" eb="4">
      <t>キカン</t>
    </rPh>
    <rPh sb="5" eb="6">
      <t>オサ</t>
    </rPh>
    <phoneticPr fontId="2"/>
  </si>
  <si>
    <t>㊞</t>
    <phoneticPr fontId="2"/>
  </si>
  <si>
    <t>登録番号</t>
    <rPh sb="0" eb="2">
      <t>トウロク</t>
    </rPh>
    <rPh sb="2" eb="4">
      <t>バンゴウ</t>
    </rPh>
    <phoneticPr fontId="2"/>
  </si>
  <si>
    <t>口座振込
金融機関</t>
    <rPh sb="0" eb="2">
      <t>コウザ</t>
    </rPh>
    <rPh sb="2" eb="4">
      <t>フリコミ</t>
    </rPh>
    <rPh sb="5" eb="7">
      <t>キンユウ</t>
    </rPh>
    <rPh sb="7" eb="9">
      <t>キカン</t>
    </rPh>
    <phoneticPr fontId="2"/>
  </si>
  <si>
    <t>金融機関名</t>
    <rPh sb="0" eb="2">
      <t>キンユウ</t>
    </rPh>
    <rPh sb="2" eb="4">
      <t>キカン</t>
    </rPh>
    <rPh sb="4" eb="5">
      <t>メイ</t>
    </rPh>
    <phoneticPr fontId="2"/>
  </si>
  <si>
    <t>口座番号</t>
    <rPh sb="0" eb="2">
      <t>コウザ</t>
    </rPh>
    <rPh sb="2" eb="4">
      <t>バンゴウ</t>
    </rPh>
    <phoneticPr fontId="2"/>
  </si>
  <si>
    <t>ﾌﾘｶﾞﾅ</t>
    <phoneticPr fontId="2"/>
  </si>
  <si>
    <t>名　義　人</t>
    <rPh sb="0" eb="1">
      <t>ナ</t>
    </rPh>
    <rPh sb="2" eb="3">
      <t>タダシ</t>
    </rPh>
    <rPh sb="4" eb="5">
      <t>ニン</t>
    </rPh>
    <phoneticPr fontId="2"/>
  </si>
  <si>
    <t>銀行</t>
  </si>
  <si>
    <t>本店</t>
  </si>
  <si>
    <t>普通</t>
  </si>
  <si>
    <t>●</t>
    <phoneticPr fontId="2"/>
  </si>
  <si>
    <t>●●●</t>
    <phoneticPr fontId="2"/>
  </si>
  <si>
    <t>〇〇〇</t>
    <phoneticPr fontId="2"/>
  </si>
  <si>
    <t>ｲﾘｮｳﾎｳｼﾞﾝｼｬﾀﾞﾝ　◆◆◆ｶｲ　〇〇〇ｲｲﾝ　ﾃﾄﾞﾘ　ﾀﾛｳ</t>
    <rPh sb="0" eb="36">
      <t>イリョウホウジンシャダンカイイインテドリタロウ</t>
    </rPh>
    <phoneticPr fontId="2"/>
  </si>
  <si>
    <t>医療法人社団　◆◆◆会　〇〇〇医院　　　手取太郎</t>
    <rPh sb="0" eb="6">
      <t>イリョウホウジンシャダン</t>
    </rPh>
    <rPh sb="10" eb="11">
      <t>カイ</t>
    </rPh>
    <rPh sb="15" eb="17">
      <t>イイン</t>
    </rPh>
    <rPh sb="20" eb="22">
      <t>テドリ</t>
    </rPh>
    <rPh sb="22" eb="24">
      <t>タロウ</t>
    </rPh>
    <phoneticPr fontId="2"/>
  </si>
  <si>
    <r>
      <t xml:space="preserve">41歳以上
</t>
    </r>
    <r>
      <rPr>
        <sz val="9"/>
        <color theme="1"/>
        <rFont val="ＭＳ 明朝"/>
        <family val="1"/>
        <charset val="128"/>
      </rPr>
      <t>S61.3.31
以前生</t>
    </r>
    <phoneticPr fontId="2"/>
  </si>
  <si>
    <t>身体障害者手帳（1～3級）
療育手帳
精神障害者保健福祉手帳</t>
    <rPh sb="0" eb="2">
      <t>シンタイ</t>
    </rPh>
    <rPh sb="2" eb="5">
      <t>ショウガイシャ</t>
    </rPh>
    <rPh sb="5" eb="7">
      <t>テチョウ</t>
    </rPh>
    <rPh sb="11" eb="12">
      <t>キュウ</t>
    </rPh>
    <rPh sb="14" eb="16">
      <t>リョウイク</t>
    </rPh>
    <rPh sb="16" eb="18">
      <t>テチョウ</t>
    </rPh>
    <rPh sb="19" eb="21">
      <t>セイシン</t>
    </rPh>
    <rPh sb="21" eb="23">
      <t>ショウガイ</t>
    </rPh>
    <rPh sb="23" eb="24">
      <t>シャ</t>
    </rPh>
    <rPh sb="24" eb="26">
      <t>ホケン</t>
    </rPh>
    <rPh sb="26" eb="28">
      <t>フクシ</t>
    </rPh>
    <rPh sb="28" eb="30">
      <t>テチョウ</t>
    </rPh>
    <phoneticPr fontId="2"/>
  </si>
  <si>
    <t>個人負担金免除証</t>
    <rPh sb="0" eb="2">
      <t>コジン</t>
    </rPh>
    <rPh sb="2" eb="4">
      <t>フタン</t>
    </rPh>
    <rPh sb="4" eb="5">
      <t>キン</t>
    </rPh>
    <rPh sb="5" eb="7">
      <t>メンジョ</t>
    </rPh>
    <rPh sb="7" eb="8">
      <t>ショウ</t>
    </rPh>
    <phoneticPr fontId="2"/>
  </si>
  <si>
    <t xml:space="preserve">　
</t>
    <phoneticPr fontId="2"/>
  </si>
  <si>
    <r>
      <t>当該年度40歳</t>
    </r>
    <r>
      <rPr>
        <b/>
        <sz val="12"/>
        <color theme="1"/>
        <rFont val="ＭＳ 明朝"/>
        <family val="1"/>
        <charset val="128"/>
      </rPr>
      <t xml:space="preserve">
</t>
    </r>
    <r>
      <rPr>
        <sz val="9"/>
        <color theme="1"/>
        <rFont val="ＭＳ 明朝"/>
        <family val="1"/>
        <charset val="128"/>
      </rPr>
      <t>S61.4.1～S62.3.31生</t>
    </r>
    <rPh sb="0" eb="2">
      <t>トウガイ</t>
    </rPh>
    <rPh sb="2" eb="4">
      <t>ネンド</t>
    </rPh>
    <rPh sb="6" eb="7">
      <t>サイ</t>
    </rPh>
    <phoneticPr fontId="2"/>
  </si>
  <si>
    <t>４００円
個人負担金徴収者</t>
    <rPh sb="5" eb="7">
      <t>コジン</t>
    </rPh>
    <rPh sb="7" eb="9">
      <t>フタン</t>
    </rPh>
    <rPh sb="9" eb="10">
      <t>キン</t>
    </rPh>
    <rPh sb="10" eb="12">
      <t>フタン</t>
    </rPh>
    <rPh sb="12" eb="13">
      <t>キンチョウシュウシャ</t>
    </rPh>
    <phoneticPr fontId="2"/>
  </si>
  <si>
    <t>●</t>
    <phoneticPr fontId="2"/>
  </si>
  <si>
    <t>70歳以上の者
後期高齢者医療制度加入者</t>
    <rPh sb="2" eb="5">
      <t>サイイジョウ</t>
    </rPh>
    <rPh sb="6" eb="7">
      <t>モノ</t>
    </rPh>
    <rPh sb="8" eb="10">
      <t>コウキ</t>
    </rPh>
    <rPh sb="10" eb="13">
      <t>コウレイシャ</t>
    </rPh>
    <rPh sb="13" eb="15">
      <t>イリョウ</t>
    </rPh>
    <rPh sb="15" eb="17">
      <t>セイド</t>
    </rPh>
    <rPh sb="17" eb="20">
      <t>カニュウシャ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</si>
</sst>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5">
    <font>
      <sz val="11"/>
      <color theme="1"/>
      <name val="游ゴシック"/>
      <family val="2"/>
      <scheme val="minor"/>
    </font>
    <font>
      <u val="double"/>
      <sz val="28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u val="double"/>
      <sz val="2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36"/>
      <color theme="1"/>
      <name val="ＭＳ 明朝"/>
      <family val="1"/>
      <charset val="128"/>
    </font>
    <font>
      <b/>
      <sz val="2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b/>
      <sz val="22"/>
      <color indexed="8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4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5" fontId="5" fillId="0" borderId="1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5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distributed" vertical="center"/>
    </xf>
    <xf numFmtId="0" fontId="4" fillId="0" borderId="5" xfId="0" applyFont="1" applyBorder="1" applyAlignment="1">
      <alignment vertical="center"/>
    </xf>
    <xf numFmtId="0" fontId="5" fillId="2" borderId="1" xfId="0" applyFont="1" applyFill="1" applyBorder="1" applyAlignment="1" applyProtection="1">
      <alignment vertical="center"/>
      <protection locked="0"/>
    </xf>
    <xf numFmtId="0" fontId="13" fillId="0" borderId="1" xfId="0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4" fillId="0" borderId="8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2" xfId="0" applyFont="1" applyBorder="1" applyAlignment="1">
      <alignment vertical="center" wrapText="1"/>
    </xf>
    <xf numFmtId="0" fontId="4" fillId="0" borderId="0" xfId="0" applyFont="1" applyAlignment="1">
      <alignment horizontal="distributed" vertical="center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4" fillId="0" borderId="8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2" xfId="0" applyFont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0" xfId="0" applyFont="1" applyFill="1" applyAlignment="1" applyProtection="1">
      <alignment vertical="center"/>
      <protection locked="0"/>
    </xf>
    <xf numFmtId="0" fontId="4" fillId="0" borderId="0" xfId="0" applyFont="1" applyFill="1" applyBorder="1" applyAlignment="1">
      <alignment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5" fillId="0" borderId="11" xfId="0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 applyProtection="1">
      <alignment vertical="center"/>
      <protection locked="0"/>
    </xf>
    <xf numFmtId="0" fontId="4" fillId="0" borderId="8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37" xfId="0" applyFont="1" applyBorder="1" applyAlignment="1">
      <alignment vertical="center"/>
    </xf>
    <xf numFmtId="0" fontId="4" fillId="0" borderId="0" xfId="0" applyFont="1" applyFill="1" applyAlignment="1">
      <alignment horizontal="distributed" vertical="center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horizontal="distributed" vertical="center"/>
    </xf>
    <xf numFmtId="0" fontId="4" fillId="2" borderId="0" xfId="0" applyFont="1" applyFill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2" borderId="0" xfId="0" applyFont="1" applyFill="1" applyAlignment="1" applyProtection="1">
      <alignment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0" fillId="0" borderId="10" xfId="0" applyFont="1" applyFill="1" applyBorder="1" applyAlignment="1" applyProtection="1">
      <alignment vertical="center"/>
      <protection locked="0"/>
    </xf>
    <xf numFmtId="0" fontId="10" fillId="0" borderId="11" xfId="0" applyFont="1" applyFill="1" applyBorder="1" applyAlignment="1" applyProtection="1">
      <alignment vertical="center"/>
      <protection locked="0"/>
    </xf>
    <xf numFmtId="0" fontId="10" fillId="0" borderId="12" xfId="0" applyFont="1" applyFill="1" applyBorder="1" applyAlignment="1" applyProtection="1">
      <alignment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0" fillId="0" borderId="2" xfId="0" applyFont="1" applyFill="1" applyBorder="1" applyAlignment="1" applyProtection="1">
      <alignment horizontal="center" vertical="center"/>
      <protection locked="0"/>
    </xf>
    <xf numFmtId="0" fontId="10" fillId="0" borderId="3" xfId="0" applyFont="1" applyFill="1" applyBorder="1" applyAlignment="1" applyProtection="1">
      <alignment horizontal="center" vertical="center"/>
      <protection locked="0"/>
    </xf>
    <xf numFmtId="0" fontId="10" fillId="0" borderId="25" xfId="0" applyFont="1" applyFill="1" applyBorder="1" applyAlignment="1" applyProtection="1">
      <alignment horizontal="center" vertical="center"/>
      <protection locked="0"/>
    </xf>
    <xf numFmtId="0" fontId="10" fillId="0" borderId="4" xfId="0" applyFont="1" applyFill="1" applyBorder="1" applyAlignment="1" applyProtection="1">
      <alignment horizontal="center" vertical="center"/>
      <protection locked="0"/>
    </xf>
    <xf numFmtId="0" fontId="10" fillId="0" borderId="24" xfId="0" applyFont="1" applyFill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 applyProtection="1">
      <alignment vertical="center"/>
      <protection locked="0"/>
    </xf>
    <xf numFmtId="0" fontId="7" fillId="0" borderId="3" xfId="0" applyFont="1" applyFill="1" applyBorder="1" applyAlignment="1" applyProtection="1">
      <alignment vertical="center"/>
      <protection locked="0"/>
    </xf>
    <xf numFmtId="0" fontId="7" fillId="0" borderId="4" xfId="0" applyFont="1" applyFill="1" applyBorder="1" applyAlignment="1" applyProtection="1">
      <alignment vertical="center"/>
      <protection locked="0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10" fillId="0" borderId="26" xfId="0" applyFont="1" applyFill="1" applyBorder="1" applyAlignment="1" applyProtection="1">
      <alignment vertical="center"/>
      <protection locked="0"/>
    </xf>
    <xf numFmtId="0" fontId="10" fillId="0" borderId="27" xfId="0" applyFont="1" applyFill="1" applyBorder="1" applyAlignment="1" applyProtection="1">
      <alignment vertical="center"/>
      <protection locked="0"/>
    </xf>
    <xf numFmtId="0" fontId="10" fillId="0" borderId="28" xfId="0" applyFont="1" applyFill="1" applyBorder="1" applyAlignment="1" applyProtection="1">
      <alignment vertical="center"/>
      <protection locked="0"/>
    </xf>
    <xf numFmtId="0" fontId="4" fillId="0" borderId="0" xfId="0" applyFont="1" applyFill="1" applyAlignment="1">
      <alignment horizontal="distributed" vertical="center"/>
    </xf>
    <xf numFmtId="0" fontId="4" fillId="0" borderId="0" xfId="0" applyFont="1" applyFill="1" applyAlignment="1" applyProtection="1">
      <alignment vertical="center"/>
      <protection locked="0"/>
    </xf>
    <xf numFmtId="0" fontId="4" fillId="0" borderId="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3" fontId="5" fillId="0" borderId="34" xfId="0" applyNumberFormat="1" applyFont="1" applyFill="1" applyBorder="1" applyAlignment="1" applyProtection="1">
      <alignment vertical="center"/>
      <protection locked="0"/>
    </xf>
    <xf numFmtId="3" fontId="5" fillId="0" borderId="5" xfId="0" applyNumberFormat="1" applyFont="1" applyFill="1" applyBorder="1" applyAlignment="1" applyProtection="1">
      <alignment vertical="center"/>
      <protection locked="0"/>
    </xf>
    <xf numFmtId="0" fontId="9" fillId="0" borderId="23" xfId="0" applyFont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4" fillId="0" borderId="11" xfId="0" applyFont="1" applyFill="1" applyBorder="1" applyAlignment="1" applyProtection="1">
      <alignment vertical="center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3" fontId="5" fillId="0" borderId="14" xfId="0" applyNumberFormat="1" applyFont="1" applyBorder="1" applyAlignment="1">
      <alignment vertical="center"/>
    </xf>
    <xf numFmtId="0" fontId="5" fillId="0" borderId="13" xfId="0" applyFont="1" applyFill="1" applyBorder="1" applyAlignment="1" applyProtection="1">
      <alignment vertical="center"/>
      <protection locked="0"/>
    </xf>
    <xf numFmtId="0" fontId="5" fillId="0" borderId="14" xfId="0" applyFont="1" applyFill="1" applyBorder="1" applyAlignment="1" applyProtection="1">
      <alignment vertical="center"/>
      <protection locked="0"/>
    </xf>
    <xf numFmtId="38" fontId="5" fillId="0" borderId="9" xfId="0" applyNumberFormat="1" applyFont="1" applyBorder="1" applyAlignment="1">
      <alignment vertical="center"/>
    </xf>
    <xf numFmtId="38" fontId="5" fillId="0" borderId="7" xfId="0" applyNumberFormat="1" applyFont="1" applyBorder="1" applyAlignment="1">
      <alignment vertical="center"/>
    </xf>
    <xf numFmtId="0" fontId="4" fillId="0" borderId="16" xfId="0" applyFont="1" applyBorder="1" applyAlignment="1">
      <alignment horizontal="right" vertical="center"/>
    </xf>
    <xf numFmtId="0" fontId="4" fillId="0" borderId="17" xfId="0" applyFont="1" applyBorder="1" applyAlignment="1">
      <alignment horizontal="right" vertical="center"/>
    </xf>
    <xf numFmtId="0" fontId="4" fillId="0" borderId="18" xfId="0" applyFont="1" applyBorder="1" applyAlignment="1">
      <alignment horizontal="right" vertical="center"/>
    </xf>
    <xf numFmtId="0" fontId="5" fillId="0" borderId="17" xfId="0" applyFont="1" applyBorder="1" applyAlignment="1">
      <alignment vertical="center"/>
    </xf>
    <xf numFmtId="38" fontId="5" fillId="0" borderId="35" xfId="0" applyNumberFormat="1" applyFont="1" applyBorder="1" applyAlignment="1">
      <alignment vertical="center"/>
    </xf>
    <xf numFmtId="38" fontId="5" fillId="0" borderId="36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vertical="center"/>
    </xf>
    <xf numFmtId="0" fontId="5" fillId="0" borderId="2" xfId="0" applyFont="1" applyFill="1" applyBorder="1" applyAlignment="1" applyProtection="1">
      <alignment vertical="center"/>
      <protection locked="0"/>
    </xf>
    <xf numFmtId="0" fontId="5" fillId="0" borderId="3" xfId="0" applyFont="1" applyFill="1" applyBorder="1" applyAlignment="1" applyProtection="1">
      <alignment vertical="center"/>
      <protection locked="0"/>
    </xf>
    <xf numFmtId="38" fontId="5" fillId="0" borderId="2" xfId="0" applyNumberFormat="1" applyFont="1" applyBorder="1" applyAlignment="1">
      <alignment vertical="center"/>
    </xf>
    <xf numFmtId="38" fontId="5" fillId="0" borderId="3" xfId="0" applyNumberFormat="1" applyFont="1" applyBorder="1" applyAlignment="1">
      <alignment vertical="center"/>
    </xf>
    <xf numFmtId="38" fontId="5" fillId="0" borderId="10" xfId="0" applyNumberFormat="1" applyFont="1" applyBorder="1" applyAlignment="1">
      <alignment vertical="center"/>
    </xf>
    <xf numFmtId="38" fontId="5" fillId="0" borderId="11" xfId="0" applyNumberFormat="1" applyFont="1" applyBorder="1" applyAlignment="1">
      <alignment vertical="center"/>
    </xf>
    <xf numFmtId="0" fontId="4" fillId="0" borderId="33" xfId="0" applyFont="1" applyBorder="1" applyAlignment="1">
      <alignment horizontal="center" vertical="top" textRotation="255" wrapText="1"/>
    </xf>
    <xf numFmtId="38" fontId="5" fillId="0" borderId="2" xfId="0" applyNumberFormat="1" applyFont="1" applyBorder="1" applyAlignment="1">
      <alignment horizontal="right" vertical="center"/>
    </xf>
    <xf numFmtId="38" fontId="5" fillId="0" borderId="3" xfId="0" applyNumberFormat="1" applyFont="1" applyBorder="1" applyAlignment="1">
      <alignment horizontal="right" vertical="center"/>
    </xf>
    <xf numFmtId="0" fontId="4" fillId="0" borderId="33" xfId="0" applyFont="1" applyBorder="1" applyAlignment="1">
      <alignment horizontal="center" vertical="center" wrapText="1"/>
    </xf>
    <xf numFmtId="3" fontId="5" fillId="0" borderId="10" xfId="0" applyNumberFormat="1" applyFont="1" applyBorder="1" applyAlignment="1">
      <alignment horizontal="right" vertical="center"/>
    </xf>
    <xf numFmtId="3" fontId="5" fillId="0" borderId="11" xfId="0" applyNumberFormat="1" applyFont="1" applyBorder="1" applyAlignment="1">
      <alignment horizontal="right" vertical="center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right" vertical="center"/>
    </xf>
    <xf numFmtId="3" fontId="5" fillId="0" borderId="3" xfId="0" applyNumberFormat="1" applyFont="1" applyBorder="1" applyAlignment="1">
      <alignment horizontal="right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3" fontId="5" fillId="0" borderId="9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3" fontId="5" fillId="0" borderId="10" xfId="0" applyNumberFormat="1" applyFont="1" applyBorder="1" applyAlignment="1">
      <alignment vertical="center"/>
    </xf>
    <xf numFmtId="3" fontId="5" fillId="0" borderId="11" xfId="0" applyNumberFormat="1" applyFont="1" applyBorder="1" applyAlignment="1">
      <alignment vertical="center"/>
    </xf>
    <xf numFmtId="0" fontId="5" fillId="0" borderId="9" xfId="0" applyFont="1" applyFill="1" applyBorder="1" applyAlignment="1" applyProtection="1">
      <alignment vertical="center"/>
      <protection locked="0"/>
    </xf>
    <xf numFmtId="0" fontId="5" fillId="0" borderId="7" xfId="0" applyFont="1" applyFill="1" applyBorder="1" applyAlignment="1" applyProtection="1">
      <alignment vertical="center"/>
      <protection locked="0"/>
    </xf>
    <xf numFmtId="0" fontId="5" fillId="0" borderId="10" xfId="0" applyFont="1" applyFill="1" applyBorder="1" applyAlignment="1" applyProtection="1">
      <alignment vertical="center"/>
      <protection locked="0"/>
    </xf>
    <xf numFmtId="0" fontId="5" fillId="0" borderId="11" xfId="0" applyFont="1" applyFill="1" applyBorder="1" applyAlignment="1" applyProtection="1">
      <alignment vertical="center"/>
      <protection locked="0"/>
    </xf>
    <xf numFmtId="0" fontId="4" fillId="0" borderId="8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1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5" fontId="6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vertical="center"/>
    </xf>
    <xf numFmtId="0" fontId="5" fillId="0" borderId="0" xfId="0" applyFont="1" applyAlignment="1">
      <alignment vertical="center" wrapText="1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0" fillId="2" borderId="10" xfId="0" applyFont="1" applyFill="1" applyBorder="1" applyAlignment="1" applyProtection="1">
      <alignment vertical="center"/>
      <protection locked="0"/>
    </xf>
    <xf numFmtId="0" fontId="10" fillId="2" borderId="11" xfId="0" applyFont="1" applyFill="1" applyBorder="1" applyAlignment="1" applyProtection="1">
      <alignment vertical="center"/>
      <protection locked="0"/>
    </xf>
    <xf numFmtId="0" fontId="10" fillId="2" borderId="12" xfId="0" applyFont="1" applyFill="1" applyBorder="1" applyAlignment="1" applyProtection="1">
      <alignment vertical="center"/>
      <protection locked="0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0" fillId="2" borderId="25" xfId="0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24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vertical="center"/>
      <protection locked="0"/>
    </xf>
    <xf numFmtId="0" fontId="7" fillId="2" borderId="3" xfId="0" applyFont="1" applyFill="1" applyBorder="1" applyAlignment="1" applyProtection="1">
      <alignment vertical="center"/>
      <protection locked="0"/>
    </xf>
    <xf numFmtId="0" fontId="7" fillId="2" borderId="4" xfId="0" applyFont="1" applyFill="1" applyBorder="1" applyAlignment="1" applyProtection="1">
      <alignment vertical="center"/>
      <protection locked="0"/>
    </xf>
    <xf numFmtId="0" fontId="10" fillId="2" borderId="26" xfId="0" applyFont="1" applyFill="1" applyBorder="1" applyAlignment="1" applyProtection="1">
      <alignment vertical="center"/>
      <protection locked="0"/>
    </xf>
    <xf numFmtId="0" fontId="10" fillId="2" borderId="27" xfId="0" applyFont="1" applyFill="1" applyBorder="1" applyAlignment="1" applyProtection="1">
      <alignment vertical="center"/>
      <protection locked="0"/>
    </xf>
    <xf numFmtId="0" fontId="10" fillId="2" borderId="28" xfId="0" applyFont="1" applyFill="1" applyBorder="1" applyAlignment="1" applyProtection="1">
      <alignment vertical="center"/>
      <protection locked="0"/>
    </xf>
    <xf numFmtId="0" fontId="4" fillId="0" borderId="0" xfId="0" applyFont="1" applyAlignment="1">
      <alignment horizontal="distributed" vertical="center"/>
    </xf>
    <xf numFmtId="0" fontId="4" fillId="2" borderId="0" xfId="0" applyFont="1" applyFill="1" applyAlignment="1" applyProtection="1">
      <alignment vertical="center"/>
      <protection locked="0"/>
    </xf>
    <xf numFmtId="3" fontId="5" fillId="0" borderId="32" xfId="0" applyNumberFormat="1" applyFont="1" applyFill="1" applyBorder="1" applyAlignment="1" applyProtection="1">
      <alignment vertical="center"/>
      <protection locked="0"/>
    </xf>
    <xf numFmtId="3" fontId="5" fillId="0" borderId="9" xfId="0" applyNumberFormat="1" applyFont="1" applyFill="1" applyBorder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2" borderId="11" xfId="0" applyFont="1" applyFill="1" applyBorder="1" applyAlignment="1" applyProtection="1">
      <alignment vertical="center"/>
      <protection locked="0"/>
    </xf>
    <xf numFmtId="0" fontId="5" fillId="2" borderId="13" xfId="0" applyFont="1" applyFill="1" applyBorder="1" applyAlignment="1" applyProtection="1">
      <alignment vertical="center"/>
      <protection locked="0"/>
    </xf>
    <xf numFmtId="0" fontId="5" fillId="2" borderId="14" xfId="0" applyFont="1" applyFill="1" applyBorder="1" applyAlignment="1" applyProtection="1">
      <alignment vertical="center"/>
      <protection locked="0"/>
    </xf>
    <xf numFmtId="38" fontId="5" fillId="0" borderId="13" xfId="0" applyNumberFormat="1" applyFont="1" applyBorder="1" applyAlignment="1">
      <alignment vertical="center"/>
    </xf>
    <xf numFmtId="38" fontId="5" fillId="0" borderId="14" xfId="0" applyNumberFormat="1" applyFont="1" applyBorder="1" applyAlignment="1">
      <alignment vertical="center"/>
    </xf>
    <xf numFmtId="0" fontId="5" fillId="2" borderId="2" xfId="0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 applyProtection="1">
      <alignment vertical="center"/>
      <protection locked="0"/>
    </xf>
    <xf numFmtId="0" fontId="5" fillId="2" borderId="9" xfId="0" applyFont="1" applyFill="1" applyBorder="1" applyAlignment="1" applyProtection="1">
      <alignment vertical="center"/>
      <protection locked="0"/>
    </xf>
    <xf numFmtId="0" fontId="5" fillId="2" borderId="7" xfId="0" applyFont="1" applyFill="1" applyBorder="1" applyAlignment="1" applyProtection="1">
      <alignment vertical="center"/>
      <protection locked="0"/>
    </xf>
    <xf numFmtId="0" fontId="5" fillId="2" borderId="10" xfId="0" applyFont="1" applyFill="1" applyBorder="1" applyAlignment="1" applyProtection="1">
      <alignment vertical="center"/>
      <protection locked="0"/>
    </xf>
    <xf numFmtId="0" fontId="5" fillId="2" borderId="11" xfId="0" applyFont="1" applyFill="1" applyBorder="1" applyAlignment="1" applyProtection="1">
      <alignment vertical="center"/>
      <protection locked="0"/>
    </xf>
    <xf numFmtId="0" fontId="10" fillId="2" borderId="29" xfId="0" applyFont="1" applyFill="1" applyBorder="1" applyAlignment="1" applyProtection="1">
      <alignment vertical="center"/>
      <protection locked="0"/>
    </xf>
    <xf numFmtId="0" fontId="10" fillId="2" borderId="30" xfId="0" applyFont="1" applyFill="1" applyBorder="1" applyAlignment="1" applyProtection="1">
      <alignment vertical="center"/>
      <protection locked="0"/>
    </xf>
    <xf numFmtId="0" fontId="10" fillId="2" borderId="31" xfId="0" applyFont="1" applyFill="1" applyBorder="1" applyAlignment="1" applyProtection="1">
      <alignment vertical="center"/>
      <protection locked="0"/>
    </xf>
    <xf numFmtId="0" fontId="5" fillId="2" borderId="2" xfId="0" applyFont="1" applyFill="1" applyBorder="1" applyAlignment="1" applyProtection="1">
      <alignment horizontal="right" vertical="center"/>
      <protection locked="0"/>
    </xf>
    <xf numFmtId="0" fontId="5" fillId="2" borderId="3" xfId="0" applyFont="1" applyFill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438150</xdr:colOff>
      <xdr:row>0</xdr:row>
      <xdr:rowOff>0</xdr:rowOff>
    </xdr:from>
    <xdr:to>
      <xdr:col>5</xdr:col>
      <xdr:colOff>266700</xdr:colOff>
      <xdr:row>0</xdr:row>
      <xdr:rowOff>352425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F8D2069-9362-49EC-868B-902CBED4C6C0}"/>
            </a:ext>
          </a:extLst>
        </xdr:cNvPr>
        <xdr:cNvSpPr txBox="1"/>
      </xdr:nvSpPr>
      <xdr:spPr>
        <a:xfrm>
          <a:off x="714375" y="0"/>
          <a:ext cx="1733550" cy="352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latin typeface="ＭＳ 明朝" panose="02020609040205080304" pitchFamily="17" charset="-128"/>
              <a:ea typeface="ＭＳ 明朝" panose="02020609040205080304" pitchFamily="17" charset="-128"/>
            </a:rPr>
            <a:t>令和８年度</a:t>
          </a:r>
          <a:endParaRPr kumimoji="1" lang="en-US" altLang="ja-JP" sz="16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ja-JP" altLang="en-US" sz="16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17</xdr:col>
      <xdr:colOff>47625</xdr:colOff>
      <xdr:row>17</xdr:row>
      <xdr:rowOff>28575</xdr:rowOff>
    </xdr:from>
    <xdr:to>
      <xdr:col>18</xdr:col>
      <xdr:colOff>95250</xdr:colOff>
      <xdr:row>17</xdr:row>
      <xdr:rowOff>247649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546D1DF-F96A-4A78-9F4A-6121B9B578B1}"/>
            </a:ext>
          </a:extLst>
        </xdr:cNvPr>
        <xdr:cNvSpPr txBox="1"/>
      </xdr:nvSpPr>
      <xdr:spPr>
        <a:xfrm>
          <a:off x="5667375" y="7391400"/>
          <a:ext cx="323850" cy="2190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050"/>
        </a:p>
        <a:p>
          <a:endParaRPr kumimoji="1" lang="ja-JP" altLang="en-US" sz="1100"/>
        </a:p>
      </xdr:txBody>
    </xdr:sp>
    <xdr:clientData/>
  </xdr:twoCellAnchor>
  <xdr:twoCellAnchor>
    <xdr:from>
      <xdr:col>1</xdr:col>
      <xdr:colOff>9525</xdr:colOff>
      <xdr:row>13</xdr:row>
      <xdr:rowOff>238124</xdr:rowOff>
    </xdr:from>
    <xdr:to>
      <xdr:col>1</xdr:col>
      <xdr:colOff>857250</xdr:colOff>
      <xdr:row>14</xdr:row>
      <xdr:rowOff>295274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AB98B81-8413-4F45-A38B-E58132D9660F}"/>
            </a:ext>
          </a:extLst>
        </xdr:cNvPr>
        <xdr:cNvSpPr txBox="1"/>
      </xdr:nvSpPr>
      <xdr:spPr>
        <a:xfrm>
          <a:off x="285750" y="5191124"/>
          <a:ext cx="847725" cy="5048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600" baseline="0">
              <a:latin typeface="ＭＳ 明朝" panose="02020609040205080304" pitchFamily="17" charset="-128"/>
              <a:ea typeface="ＭＳ 明朝" panose="02020609040205080304" pitchFamily="17" charset="-128"/>
            </a:rPr>
            <a:t>   </a:t>
          </a:r>
          <a:r>
            <a:rPr kumimoji="1" lang="en-US" altLang="ja-JP" sz="600">
              <a:latin typeface="ＭＳ 明朝" panose="02020609040205080304" pitchFamily="17" charset="-128"/>
              <a:ea typeface="ＭＳ 明朝" panose="02020609040205080304" pitchFamily="17" charset="-128"/>
            </a:rPr>
            <a:t>HCV</a:t>
          </a:r>
          <a:r>
            <a:rPr kumimoji="1" lang="ja-JP" altLang="en-US" sz="600">
              <a:latin typeface="ＭＳ 明朝" panose="02020609040205080304" pitchFamily="17" charset="-128"/>
              <a:ea typeface="ＭＳ 明朝" panose="02020609040205080304" pitchFamily="17" charset="-128"/>
            </a:rPr>
            <a:t>抗体の検出、</a:t>
          </a:r>
          <a:endParaRPr kumimoji="1" lang="en-US" altLang="ja-JP" sz="6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en-US" altLang="ja-JP" sz="600">
              <a:latin typeface="ＭＳ 明朝" panose="02020609040205080304" pitchFamily="17" charset="-128"/>
              <a:ea typeface="ＭＳ 明朝" panose="02020609040205080304" pitchFamily="17" charset="-128"/>
            </a:rPr>
            <a:t>    HBs</a:t>
          </a:r>
          <a:r>
            <a:rPr kumimoji="1" lang="ja-JP" altLang="en-US" sz="600">
              <a:latin typeface="ＭＳ 明朝" panose="02020609040205080304" pitchFamily="17" charset="-128"/>
              <a:ea typeface="ＭＳ 明朝" panose="02020609040205080304" pitchFamily="17" charset="-128"/>
            </a:rPr>
            <a:t>抗原検査の</a:t>
          </a:r>
          <a:endParaRPr kumimoji="1" lang="en-US" altLang="ja-JP" sz="6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600">
              <a:latin typeface="ＭＳ 明朝" panose="02020609040205080304" pitchFamily="17" charset="-128"/>
              <a:ea typeface="ＭＳ 明朝" panose="02020609040205080304" pitchFamily="17" charset="-128"/>
            </a:rPr>
            <a:t>   </a:t>
          </a:r>
          <a:r>
            <a:rPr kumimoji="1" lang="ja-JP" altLang="en-US" sz="600" baseline="0">
              <a:latin typeface="ＭＳ 明朝" panose="02020609040205080304" pitchFamily="17" charset="-128"/>
              <a:ea typeface="ＭＳ 明朝" panose="02020609040205080304" pitchFamily="17" charset="-128"/>
            </a:rPr>
            <a:t> </a:t>
          </a:r>
          <a:r>
            <a:rPr kumimoji="1" lang="ja-JP" altLang="en-US" sz="600">
              <a:latin typeface="ＭＳ 明朝" panose="02020609040205080304" pitchFamily="17" charset="-128"/>
              <a:ea typeface="ＭＳ 明朝" panose="02020609040205080304" pitchFamily="17" charset="-128"/>
            </a:rPr>
            <a:t>セット検査</a:t>
          </a:r>
        </a:p>
      </xdr:txBody>
    </xdr:sp>
    <xdr:clientData/>
  </xdr:twoCellAnchor>
  <xdr:twoCellAnchor>
    <xdr:from>
      <xdr:col>1</xdr:col>
      <xdr:colOff>95251</xdr:colOff>
      <xdr:row>13</xdr:row>
      <xdr:rowOff>228600</xdr:rowOff>
    </xdr:from>
    <xdr:to>
      <xdr:col>1</xdr:col>
      <xdr:colOff>838200</xdr:colOff>
      <xdr:row>14</xdr:row>
      <xdr:rowOff>180975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DA9816CF-F2F5-4285-BE68-7242475DCAEA}"/>
            </a:ext>
          </a:extLst>
        </xdr:cNvPr>
        <xdr:cNvSpPr/>
      </xdr:nvSpPr>
      <xdr:spPr>
        <a:xfrm>
          <a:off x="371476" y="5181600"/>
          <a:ext cx="742949" cy="4000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180975</xdr:colOff>
      <xdr:row>9</xdr:row>
      <xdr:rowOff>219076</xdr:rowOff>
    </xdr:from>
    <xdr:to>
      <xdr:col>1</xdr:col>
      <xdr:colOff>647700</xdr:colOff>
      <xdr:row>13</xdr:row>
      <xdr:rowOff>171450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78B2C17-8079-4D8D-8AC7-E8C69892F87A}"/>
            </a:ext>
          </a:extLst>
        </xdr:cNvPr>
        <xdr:cNvSpPr txBox="1"/>
      </xdr:nvSpPr>
      <xdr:spPr>
        <a:xfrm>
          <a:off x="457200" y="3476626"/>
          <a:ext cx="466725" cy="16478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肝炎ウイルス検査</a:t>
          </a:r>
        </a:p>
      </xdr:txBody>
    </xdr:sp>
    <xdr:clientData/>
  </xdr:twoCellAnchor>
  <xdr:twoCellAnchor>
    <xdr:from>
      <xdr:col>18</xdr:col>
      <xdr:colOff>257175</xdr:colOff>
      <xdr:row>3</xdr:row>
      <xdr:rowOff>76200</xdr:rowOff>
    </xdr:from>
    <xdr:to>
      <xdr:col>22</xdr:col>
      <xdr:colOff>257174</xdr:colOff>
      <xdr:row>3</xdr:row>
      <xdr:rowOff>314325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93E61E7-CE0E-4CE0-B3B4-6FC29B0B353D}"/>
            </a:ext>
          </a:extLst>
        </xdr:cNvPr>
        <xdr:cNvSpPr txBox="1"/>
      </xdr:nvSpPr>
      <xdr:spPr>
        <a:xfrm>
          <a:off x="6153150" y="1533525"/>
          <a:ext cx="1104899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/>
            <a:t>※</a:t>
          </a:r>
          <a:r>
            <a:rPr kumimoji="1" lang="ja-JP" altLang="en-US" sz="1000"/>
            <a:t>請求金額は③</a:t>
          </a:r>
        </a:p>
      </xdr:txBody>
    </xdr:sp>
    <xdr:clientData/>
  </xdr:twoCellAnchor>
  <xdr:twoCellAnchor>
    <xdr:from>
      <xdr:col>17</xdr:col>
      <xdr:colOff>57150</xdr:colOff>
      <xdr:row>17</xdr:row>
      <xdr:rowOff>76200</xdr:rowOff>
    </xdr:from>
    <xdr:to>
      <xdr:col>18</xdr:col>
      <xdr:colOff>104775</xdr:colOff>
      <xdr:row>17</xdr:row>
      <xdr:rowOff>295274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A41C5966-6DA2-4677-A792-2110DFDD6C2A}"/>
            </a:ext>
          </a:extLst>
        </xdr:cNvPr>
        <xdr:cNvSpPr txBox="1"/>
      </xdr:nvSpPr>
      <xdr:spPr>
        <a:xfrm>
          <a:off x="5676900" y="7439025"/>
          <a:ext cx="323850" cy="2190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/>
            <a:t>③</a:t>
          </a:r>
          <a:endParaRPr kumimoji="1" lang="en-US" altLang="ja-JP" sz="1050"/>
        </a:p>
        <a:p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438150</xdr:colOff>
      <xdr:row>0</xdr:row>
      <xdr:rowOff>0</xdr:rowOff>
    </xdr:from>
    <xdr:to>
      <xdr:col>5</xdr:col>
      <xdr:colOff>266700</xdr:colOff>
      <xdr:row>0</xdr:row>
      <xdr:rowOff>352425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18AAB90-D26D-403F-B10B-491D797D203C}"/>
            </a:ext>
          </a:extLst>
        </xdr:cNvPr>
        <xdr:cNvSpPr txBox="1"/>
      </xdr:nvSpPr>
      <xdr:spPr>
        <a:xfrm>
          <a:off x="714375" y="0"/>
          <a:ext cx="1733550" cy="352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latin typeface="ＭＳ 明朝" panose="02020609040205080304" pitchFamily="17" charset="-128"/>
              <a:ea typeface="ＭＳ 明朝" panose="02020609040205080304" pitchFamily="17" charset="-128"/>
            </a:rPr>
            <a:t>令和８年度</a:t>
          </a:r>
          <a:endParaRPr kumimoji="1" lang="en-US" altLang="ja-JP" sz="16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ja-JP" altLang="en-US" sz="16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17</xdr:col>
      <xdr:colOff>47625</xdr:colOff>
      <xdr:row>17</xdr:row>
      <xdr:rowOff>28575</xdr:rowOff>
    </xdr:from>
    <xdr:to>
      <xdr:col>18</xdr:col>
      <xdr:colOff>95250</xdr:colOff>
      <xdr:row>17</xdr:row>
      <xdr:rowOff>247649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188376A-AE8C-49F1-A3B5-AE287626EB4A}"/>
            </a:ext>
          </a:extLst>
        </xdr:cNvPr>
        <xdr:cNvSpPr txBox="1"/>
      </xdr:nvSpPr>
      <xdr:spPr>
        <a:xfrm>
          <a:off x="5667375" y="7391400"/>
          <a:ext cx="323850" cy="2190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050"/>
        </a:p>
        <a:p>
          <a:endParaRPr kumimoji="1" lang="ja-JP" altLang="en-US" sz="1100"/>
        </a:p>
      </xdr:txBody>
    </xdr:sp>
    <xdr:clientData/>
  </xdr:twoCellAnchor>
  <xdr:twoCellAnchor>
    <xdr:from>
      <xdr:col>1</xdr:col>
      <xdr:colOff>9525</xdr:colOff>
      <xdr:row>13</xdr:row>
      <xdr:rowOff>238124</xdr:rowOff>
    </xdr:from>
    <xdr:to>
      <xdr:col>1</xdr:col>
      <xdr:colOff>857250</xdr:colOff>
      <xdr:row>14</xdr:row>
      <xdr:rowOff>295274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DB64D44-2CF8-4F8A-96B7-77818A4836BE}"/>
            </a:ext>
          </a:extLst>
        </xdr:cNvPr>
        <xdr:cNvSpPr txBox="1"/>
      </xdr:nvSpPr>
      <xdr:spPr>
        <a:xfrm>
          <a:off x="285750" y="5191124"/>
          <a:ext cx="847725" cy="5048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600" baseline="0">
              <a:latin typeface="ＭＳ 明朝" panose="02020609040205080304" pitchFamily="17" charset="-128"/>
              <a:ea typeface="ＭＳ 明朝" panose="02020609040205080304" pitchFamily="17" charset="-128"/>
            </a:rPr>
            <a:t>   </a:t>
          </a:r>
          <a:r>
            <a:rPr kumimoji="1" lang="en-US" altLang="ja-JP" sz="600">
              <a:latin typeface="ＭＳ 明朝" panose="02020609040205080304" pitchFamily="17" charset="-128"/>
              <a:ea typeface="ＭＳ 明朝" panose="02020609040205080304" pitchFamily="17" charset="-128"/>
            </a:rPr>
            <a:t>HCV</a:t>
          </a:r>
          <a:r>
            <a:rPr kumimoji="1" lang="ja-JP" altLang="en-US" sz="600">
              <a:latin typeface="ＭＳ 明朝" panose="02020609040205080304" pitchFamily="17" charset="-128"/>
              <a:ea typeface="ＭＳ 明朝" panose="02020609040205080304" pitchFamily="17" charset="-128"/>
            </a:rPr>
            <a:t>抗体の検出、</a:t>
          </a:r>
          <a:endParaRPr kumimoji="1" lang="en-US" altLang="ja-JP" sz="6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en-US" altLang="ja-JP" sz="600">
              <a:latin typeface="ＭＳ 明朝" panose="02020609040205080304" pitchFamily="17" charset="-128"/>
              <a:ea typeface="ＭＳ 明朝" panose="02020609040205080304" pitchFamily="17" charset="-128"/>
            </a:rPr>
            <a:t>    HBs</a:t>
          </a:r>
          <a:r>
            <a:rPr kumimoji="1" lang="ja-JP" altLang="en-US" sz="600">
              <a:latin typeface="ＭＳ 明朝" panose="02020609040205080304" pitchFamily="17" charset="-128"/>
              <a:ea typeface="ＭＳ 明朝" panose="02020609040205080304" pitchFamily="17" charset="-128"/>
            </a:rPr>
            <a:t>抗原検査の</a:t>
          </a:r>
          <a:endParaRPr kumimoji="1" lang="en-US" altLang="ja-JP" sz="6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600">
              <a:latin typeface="ＭＳ 明朝" panose="02020609040205080304" pitchFamily="17" charset="-128"/>
              <a:ea typeface="ＭＳ 明朝" panose="02020609040205080304" pitchFamily="17" charset="-128"/>
            </a:rPr>
            <a:t>   </a:t>
          </a:r>
          <a:r>
            <a:rPr kumimoji="1" lang="ja-JP" altLang="en-US" sz="600" baseline="0">
              <a:latin typeface="ＭＳ 明朝" panose="02020609040205080304" pitchFamily="17" charset="-128"/>
              <a:ea typeface="ＭＳ 明朝" panose="02020609040205080304" pitchFamily="17" charset="-128"/>
            </a:rPr>
            <a:t> </a:t>
          </a:r>
          <a:r>
            <a:rPr kumimoji="1" lang="ja-JP" altLang="en-US" sz="600">
              <a:latin typeface="ＭＳ 明朝" panose="02020609040205080304" pitchFamily="17" charset="-128"/>
              <a:ea typeface="ＭＳ 明朝" panose="02020609040205080304" pitchFamily="17" charset="-128"/>
            </a:rPr>
            <a:t>セット検査</a:t>
          </a:r>
        </a:p>
      </xdr:txBody>
    </xdr:sp>
    <xdr:clientData/>
  </xdr:twoCellAnchor>
  <xdr:twoCellAnchor>
    <xdr:from>
      <xdr:col>1</xdr:col>
      <xdr:colOff>95251</xdr:colOff>
      <xdr:row>13</xdr:row>
      <xdr:rowOff>228600</xdr:rowOff>
    </xdr:from>
    <xdr:to>
      <xdr:col>1</xdr:col>
      <xdr:colOff>838200</xdr:colOff>
      <xdr:row>14</xdr:row>
      <xdr:rowOff>180975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60B50A43-70B6-4970-9627-F00557EEBC66}"/>
            </a:ext>
          </a:extLst>
        </xdr:cNvPr>
        <xdr:cNvSpPr/>
      </xdr:nvSpPr>
      <xdr:spPr>
        <a:xfrm>
          <a:off x="371476" y="5181600"/>
          <a:ext cx="742949" cy="4000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180975</xdr:colOff>
      <xdr:row>9</xdr:row>
      <xdr:rowOff>219076</xdr:rowOff>
    </xdr:from>
    <xdr:to>
      <xdr:col>1</xdr:col>
      <xdr:colOff>647700</xdr:colOff>
      <xdr:row>13</xdr:row>
      <xdr:rowOff>95250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E5F68E3-0E4E-4DF3-A863-52690BACD64C}"/>
            </a:ext>
          </a:extLst>
        </xdr:cNvPr>
        <xdr:cNvSpPr txBox="1"/>
      </xdr:nvSpPr>
      <xdr:spPr>
        <a:xfrm>
          <a:off x="457200" y="3476626"/>
          <a:ext cx="466725" cy="15716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肝炎ウイルス検査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47625</xdr:colOff>
      <xdr:row>17</xdr:row>
      <xdr:rowOff>28575</xdr:rowOff>
    </xdr:from>
    <xdr:to>
      <xdr:col>18</xdr:col>
      <xdr:colOff>95250</xdr:colOff>
      <xdr:row>17</xdr:row>
      <xdr:rowOff>247649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23D1483-CEA0-40C4-9AC9-36BCFA5F6711}"/>
            </a:ext>
          </a:extLst>
        </xdr:cNvPr>
        <xdr:cNvSpPr txBox="1"/>
      </xdr:nvSpPr>
      <xdr:spPr>
        <a:xfrm>
          <a:off x="5667375" y="7391400"/>
          <a:ext cx="323850" cy="2190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050"/>
        </a:p>
        <a:p>
          <a:endParaRPr kumimoji="1" lang="ja-JP" altLang="en-US" sz="1100"/>
        </a:p>
      </xdr:txBody>
    </xdr:sp>
    <xdr:clientData/>
  </xdr:twoCellAnchor>
  <xdr:twoCellAnchor>
    <xdr:from>
      <xdr:col>1</xdr:col>
      <xdr:colOff>9525</xdr:colOff>
      <xdr:row>13</xdr:row>
      <xdr:rowOff>238124</xdr:rowOff>
    </xdr:from>
    <xdr:to>
      <xdr:col>1</xdr:col>
      <xdr:colOff>857250</xdr:colOff>
      <xdr:row>14</xdr:row>
      <xdr:rowOff>295274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373897AD-5B86-4A36-86A1-EF86D1B26CA6}"/>
            </a:ext>
          </a:extLst>
        </xdr:cNvPr>
        <xdr:cNvSpPr txBox="1"/>
      </xdr:nvSpPr>
      <xdr:spPr>
        <a:xfrm>
          <a:off x="285750" y="5191124"/>
          <a:ext cx="847725" cy="5048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600" baseline="0">
              <a:latin typeface="ＭＳ 明朝" panose="02020609040205080304" pitchFamily="17" charset="-128"/>
              <a:ea typeface="ＭＳ 明朝" panose="02020609040205080304" pitchFamily="17" charset="-128"/>
            </a:rPr>
            <a:t>   </a:t>
          </a:r>
          <a:r>
            <a:rPr kumimoji="1" lang="en-US" altLang="ja-JP" sz="600">
              <a:latin typeface="ＭＳ 明朝" panose="02020609040205080304" pitchFamily="17" charset="-128"/>
              <a:ea typeface="ＭＳ 明朝" panose="02020609040205080304" pitchFamily="17" charset="-128"/>
            </a:rPr>
            <a:t>HCV</a:t>
          </a:r>
          <a:r>
            <a:rPr kumimoji="1" lang="ja-JP" altLang="en-US" sz="600">
              <a:latin typeface="ＭＳ 明朝" panose="02020609040205080304" pitchFamily="17" charset="-128"/>
              <a:ea typeface="ＭＳ 明朝" panose="02020609040205080304" pitchFamily="17" charset="-128"/>
            </a:rPr>
            <a:t>抗体の検出、</a:t>
          </a:r>
          <a:endParaRPr kumimoji="1" lang="en-US" altLang="ja-JP" sz="6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en-US" altLang="ja-JP" sz="600">
              <a:latin typeface="ＭＳ 明朝" panose="02020609040205080304" pitchFamily="17" charset="-128"/>
              <a:ea typeface="ＭＳ 明朝" panose="02020609040205080304" pitchFamily="17" charset="-128"/>
            </a:rPr>
            <a:t>    HBs</a:t>
          </a:r>
          <a:r>
            <a:rPr kumimoji="1" lang="ja-JP" altLang="en-US" sz="600">
              <a:latin typeface="ＭＳ 明朝" panose="02020609040205080304" pitchFamily="17" charset="-128"/>
              <a:ea typeface="ＭＳ 明朝" panose="02020609040205080304" pitchFamily="17" charset="-128"/>
            </a:rPr>
            <a:t>抗原検査の</a:t>
          </a:r>
          <a:endParaRPr kumimoji="1" lang="en-US" altLang="ja-JP" sz="6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600">
              <a:latin typeface="ＭＳ 明朝" panose="02020609040205080304" pitchFamily="17" charset="-128"/>
              <a:ea typeface="ＭＳ 明朝" panose="02020609040205080304" pitchFamily="17" charset="-128"/>
            </a:rPr>
            <a:t>   </a:t>
          </a:r>
          <a:r>
            <a:rPr kumimoji="1" lang="ja-JP" altLang="en-US" sz="600" baseline="0">
              <a:latin typeface="ＭＳ 明朝" panose="02020609040205080304" pitchFamily="17" charset="-128"/>
              <a:ea typeface="ＭＳ 明朝" panose="02020609040205080304" pitchFamily="17" charset="-128"/>
            </a:rPr>
            <a:t> </a:t>
          </a:r>
          <a:r>
            <a:rPr kumimoji="1" lang="ja-JP" altLang="en-US" sz="600">
              <a:latin typeface="ＭＳ 明朝" panose="02020609040205080304" pitchFamily="17" charset="-128"/>
              <a:ea typeface="ＭＳ 明朝" panose="02020609040205080304" pitchFamily="17" charset="-128"/>
            </a:rPr>
            <a:t>セット検査</a:t>
          </a:r>
        </a:p>
      </xdr:txBody>
    </xdr:sp>
    <xdr:clientData/>
  </xdr:twoCellAnchor>
  <xdr:twoCellAnchor>
    <xdr:from>
      <xdr:col>1</xdr:col>
      <xdr:colOff>95251</xdr:colOff>
      <xdr:row>13</xdr:row>
      <xdr:rowOff>228600</xdr:rowOff>
    </xdr:from>
    <xdr:to>
      <xdr:col>1</xdr:col>
      <xdr:colOff>838200</xdr:colOff>
      <xdr:row>14</xdr:row>
      <xdr:rowOff>180975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54BB0BB5-4D1C-4C64-8A70-B04226C0AED9}"/>
            </a:ext>
          </a:extLst>
        </xdr:cNvPr>
        <xdr:cNvSpPr/>
      </xdr:nvSpPr>
      <xdr:spPr>
        <a:xfrm>
          <a:off x="371476" y="5181600"/>
          <a:ext cx="742949" cy="4000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180975</xdr:colOff>
      <xdr:row>9</xdr:row>
      <xdr:rowOff>219076</xdr:rowOff>
    </xdr:from>
    <xdr:to>
      <xdr:col>1</xdr:col>
      <xdr:colOff>647700</xdr:colOff>
      <xdr:row>13</xdr:row>
      <xdr:rowOff>95250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50C79F9-5DC8-4711-ACFF-FCD72CBB1241}"/>
            </a:ext>
          </a:extLst>
        </xdr:cNvPr>
        <xdr:cNvSpPr txBox="1"/>
      </xdr:nvSpPr>
      <xdr:spPr>
        <a:xfrm>
          <a:off x="457200" y="3476626"/>
          <a:ext cx="466725" cy="15716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肝炎ウイルス検査</a:t>
          </a:r>
        </a:p>
      </xdr:txBody>
    </xdr:sp>
    <xdr:clientData/>
  </xdr:twoCellAnchor>
  <xdr:twoCellAnchor>
    <xdr:from>
      <xdr:col>1</xdr:col>
      <xdr:colOff>504825</xdr:colOff>
      <xdr:row>0</xdr:row>
      <xdr:rowOff>95250</xdr:rowOff>
    </xdr:from>
    <xdr:to>
      <xdr:col>5</xdr:col>
      <xdr:colOff>333375</xdr:colOff>
      <xdr:row>1</xdr:row>
      <xdr:rowOff>171450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79FE9F0-2FB3-456F-ACA6-2188D7EA39CE}"/>
            </a:ext>
          </a:extLst>
        </xdr:cNvPr>
        <xdr:cNvSpPr txBox="1"/>
      </xdr:nvSpPr>
      <xdr:spPr>
        <a:xfrm>
          <a:off x="781050" y="95250"/>
          <a:ext cx="1733550" cy="4857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色つきセルの部分に</a:t>
          </a:r>
          <a:endParaRPr kumimoji="1" lang="en-US" altLang="ja-JP" sz="11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入力します</a:t>
          </a:r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　　　　　</a:t>
          </a:r>
          <a:endParaRPr kumimoji="1" lang="en-US" altLang="ja-JP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</a:t>
          </a:r>
          <a:endParaRPr kumimoji="1" lang="en-US" altLang="ja-JP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ja-JP" altLang="en-US" sz="16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</xdr:col>
      <xdr:colOff>533400</xdr:colOff>
      <xdr:row>0</xdr:row>
      <xdr:rowOff>85725</xdr:rowOff>
    </xdr:from>
    <xdr:to>
      <xdr:col>5</xdr:col>
      <xdr:colOff>285750</xdr:colOff>
      <xdr:row>1</xdr:row>
      <xdr:rowOff>142876</xdr:rowOff>
    </xdr:to>
    <xdr:sp macro="" textlink="">
      <xdr:nvSpPr>
        <xdr:cNvPr id="12" name="四角形: 角を丸くする 11">
          <a:extLst>
            <a:ext uri="{FF2B5EF4-FFF2-40B4-BE49-F238E27FC236}">
              <a16:creationId xmlns:a16="http://schemas.microsoft.com/office/drawing/2014/main" id="{6DDC7E02-CAF2-4C5A-B62A-0F2114FCDC92}"/>
            </a:ext>
          </a:extLst>
        </xdr:cNvPr>
        <xdr:cNvSpPr/>
      </xdr:nvSpPr>
      <xdr:spPr>
        <a:xfrm>
          <a:off x="809625" y="85725"/>
          <a:ext cx="1657350" cy="466726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17630-7A2C-40D7-A938-9C99645E57E0}">
  <sheetPr>
    <pageSetUpPr fitToPage="1"/>
  </sheetPr>
  <dimension ref="A1:Y36"/>
  <sheetViews>
    <sheetView workbookViewId="0">
      <selection activeCell="AB13" sqref="AB13"/>
    </sheetView>
  </sheetViews>
  <sheetFormatPr defaultRowHeight="14.25"/>
  <cols>
    <col min="1" max="1" width="3.625" style="32" customWidth="1"/>
    <col min="2" max="2" width="11.875" style="32" customWidth="1"/>
    <col min="3" max="5" width="4.375" style="32" customWidth="1"/>
    <col min="6" max="6" width="5.25" style="32" customWidth="1"/>
    <col min="7" max="25" width="3.625" style="32" customWidth="1"/>
    <col min="26" max="16384" width="9" style="32"/>
  </cols>
  <sheetData>
    <row r="1" spans="1:25" ht="32.25">
      <c r="A1" s="141" t="s">
        <v>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</row>
    <row r="2" spans="1:25" ht="44.25" customHeight="1"/>
    <row r="3" spans="1:25" ht="38.25" customHeight="1" thickBot="1">
      <c r="B3" s="1" t="s">
        <v>1</v>
      </c>
      <c r="C3" s="38"/>
      <c r="D3" s="2" t="s">
        <v>2</v>
      </c>
      <c r="E3" s="38"/>
      <c r="F3" s="1" t="s">
        <v>3</v>
      </c>
      <c r="G3" s="3"/>
      <c r="H3" s="4" t="s">
        <v>4</v>
      </c>
      <c r="I3" s="3"/>
      <c r="J3" s="3"/>
      <c r="K3" s="3"/>
      <c r="L3" s="143" t="s">
        <v>5</v>
      </c>
      <c r="M3" s="143"/>
      <c r="N3" s="144"/>
      <c r="O3" s="144"/>
      <c r="P3" s="144"/>
      <c r="Q3" s="144"/>
      <c r="R3" s="144"/>
      <c r="S3" s="144"/>
      <c r="T3" s="144"/>
      <c r="U3" s="144"/>
      <c r="V3" s="18" t="s">
        <v>6</v>
      </c>
      <c r="W3" s="3"/>
      <c r="X3" s="3"/>
    </row>
    <row r="4" spans="1:25" ht="33" customHeight="1">
      <c r="B4" s="5"/>
    </row>
    <row r="5" spans="1:25" ht="22.5" customHeight="1">
      <c r="A5" s="145" t="s">
        <v>7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</row>
    <row r="6" spans="1:25" ht="22.5" customHeight="1">
      <c r="A6" s="145"/>
      <c r="B6" s="145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</row>
    <row r="7" spans="1:25" ht="17.25" customHeight="1"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</row>
    <row r="8" spans="1:25" ht="22.5" customHeight="1">
      <c r="B8" s="32" t="s">
        <v>8</v>
      </c>
      <c r="C8" s="27"/>
      <c r="D8" s="27"/>
      <c r="E8" s="27"/>
      <c r="F8" s="27"/>
      <c r="G8" s="27"/>
      <c r="H8" s="6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</row>
    <row r="9" spans="1:25" ht="24" customHeight="1">
      <c r="B9" s="146" t="s">
        <v>9</v>
      </c>
      <c r="C9" s="147"/>
      <c r="D9" s="147"/>
      <c r="E9" s="147"/>
      <c r="F9" s="147"/>
      <c r="G9" s="147"/>
      <c r="H9" s="147"/>
      <c r="I9" s="148"/>
      <c r="J9" s="57" t="s">
        <v>10</v>
      </c>
      <c r="K9" s="58"/>
      <c r="L9" s="58"/>
      <c r="M9" s="59"/>
      <c r="N9" s="57" t="s">
        <v>11</v>
      </c>
      <c r="O9" s="58"/>
      <c r="P9" s="58"/>
      <c r="Q9" s="59"/>
      <c r="R9" s="57" t="s">
        <v>12</v>
      </c>
      <c r="S9" s="58"/>
      <c r="T9" s="58"/>
      <c r="U9" s="58"/>
      <c r="V9" s="58"/>
      <c r="W9" s="59"/>
      <c r="X9" s="7"/>
      <c r="Y9" s="27"/>
    </row>
    <row r="10" spans="1:25" ht="31.5" customHeight="1">
      <c r="B10" s="113" t="s">
        <v>45</v>
      </c>
      <c r="C10" s="130" t="s">
        <v>46</v>
      </c>
      <c r="D10" s="116"/>
      <c r="E10" s="116"/>
      <c r="F10" s="116"/>
      <c r="G10" s="116"/>
      <c r="H10" s="116"/>
      <c r="I10" s="116"/>
      <c r="J10" s="131">
        <v>4010</v>
      </c>
      <c r="K10" s="132"/>
      <c r="L10" s="132"/>
      <c r="M10" s="78" t="s">
        <v>13</v>
      </c>
      <c r="N10" s="135"/>
      <c r="O10" s="136"/>
      <c r="P10" s="136"/>
      <c r="Q10" s="139" t="s">
        <v>14</v>
      </c>
      <c r="R10" s="97"/>
      <c r="S10" s="98"/>
      <c r="T10" s="98"/>
      <c r="U10" s="98"/>
      <c r="V10" s="98"/>
      <c r="W10" s="78" t="s">
        <v>13</v>
      </c>
      <c r="X10" s="27"/>
      <c r="Y10" s="27"/>
    </row>
    <row r="11" spans="1:25" ht="31.5" customHeight="1">
      <c r="B11" s="113"/>
      <c r="C11" s="130"/>
      <c r="D11" s="116"/>
      <c r="E11" s="116"/>
      <c r="F11" s="116"/>
      <c r="G11" s="116"/>
      <c r="H11" s="116"/>
      <c r="I11" s="116"/>
      <c r="J11" s="133"/>
      <c r="K11" s="134"/>
      <c r="L11" s="134"/>
      <c r="M11" s="81"/>
      <c r="N11" s="137"/>
      <c r="O11" s="138"/>
      <c r="P11" s="138"/>
      <c r="Q11" s="140"/>
      <c r="R11" s="111"/>
      <c r="S11" s="112"/>
      <c r="T11" s="112"/>
      <c r="U11" s="112"/>
      <c r="V11" s="112"/>
      <c r="W11" s="121"/>
      <c r="X11" s="27"/>
      <c r="Y11" s="27"/>
    </row>
    <row r="12" spans="1:25" ht="35.25" customHeight="1">
      <c r="B12" s="113"/>
      <c r="C12" s="116" t="s">
        <v>42</v>
      </c>
      <c r="D12" s="116"/>
      <c r="E12" s="122" t="s">
        <v>49</v>
      </c>
      <c r="F12" s="123"/>
      <c r="G12" s="123"/>
      <c r="H12" s="123"/>
      <c r="I12" s="124"/>
      <c r="J12" s="125">
        <v>4010</v>
      </c>
      <c r="K12" s="126"/>
      <c r="L12" s="126"/>
      <c r="M12" s="29" t="s">
        <v>13</v>
      </c>
      <c r="N12" s="36"/>
      <c r="O12" s="37"/>
      <c r="P12" s="37"/>
      <c r="Q12" s="30" t="s">
        <v>14</v>
      </c>
      <c r="R12" s="114"/>
      <c r="S12" s="115"/>
      <c r="T12" s="115"/>
      <c r="U12" s="115"/>
      <c r="V12" s="115"/>
      <c r="W12" s="8" t="s">
        <v>13</v>
      </c>
      <c r="X12" s="27"/>
      <c r="Y12" s="27"/>
    </row>
    <row r="13" spans="1:25" ht="35.25" customHeight="1">
      <c r="B13" s="113"/>
      <c r="C13" s="116"/>
      <c r="D13" s="116"/>
      <c r="E13" s="127" t="s">
        <v>43</v>
      </c>
      <c r="F13" s="128"/>
      <c r="G13" s="128"/>
      <c r="H13" s="128"/>
      <c r="I13" s="129"/>
      <c r="J13" s="125">
        <v>4010</v>
      </c>
      <c r="K13" s="126"/>
      <c r="L13" s="126"/>
      <c r="M13" s="29" t="s">
        <v>13</v>
      </c>
      <c r="N13" s="36"/>
      <c r="O13" s="37"/>
      <c r="P13" s="37"/>
      <c r="Q13" s="30" t="s">
        <v>14</v>
      </c>
      <c r="R13" s="114"/>
      <c r="S13" s="115"/>
      <c r="T13" s="115"/>
      <c r="U13" s="115"/>
      <c r="V13" s="115"/>
      <c r="W13" s="33" t="s">
        <v>13</v>
      </c>
      <c r="X13" s="27"/>
      <c r="Y13" s="27"/>
    </row>
    <row r="14" spans="1:25" ht="35.25" customHeight="1">
      <c r="B14" s="113"/>
      <c r="C14" s="116"/>
      <c r="D14" s="116"/>
      <c r="E14" s="116" t="s">
        <v>44</v>
      </c>
      <c r="F14" s="116"/>
      <c r="G14" s="116"/>
      <c r="H14" s="116"/>
      <c r="I14" s="116"/>
      <c r="J14" s="125">
        <v>4010</v>
      </c>
      <c r="K14" s="126"/>
      <c r="L14" s="126"/>
      <c r="M14" s="29" t="s">
        <v>13</v>
      </c>
      <c r="N14" s="36"/>
      <c r="O14" s="37"/>
      <c r="P14" s="37"/>
      <c r="Q14" s="30" t="s">
        <v>14</v>
      </c>
      <c r="R14" s="114"/>
      <c r="S14" s="115"/>
      <c r="T14" s="115"/>
      <c r="U14" s="115"/>
      <c r="V14" s="115"/>
      <c r="W14" s="8" t="s">
        <v>13</v>
      </c>
      <c r="X14" s="27"/>
      <c r="Y14" s="27"/>
    </row>
    <row r="15" spans="1:25" ht="35.25" customHeight="1">
      <c r="B15" s="113"/>
      <c r="C15" s="116"/>
      <c r="D15" s="116"/>
      <c r="E15" s="116" t="s">
        <v>47</v>
      </c>
      <c r="F15" s="116"/>
      <c r="G15" s="116"/>
      <c r="H15" s="116"/>
      <c r="I15" s="116"/>
      <c r="J15" s="117">
        <v>3610</v>
      </c>
      <c r="K15" s="118"/>
      <c r="L15" s="118"/>
      <c r="M15" s="29" t="s">
        <v>13</v>
      </c>
      <c r="N15" s="119"/>
      <c r="O15" s="120"/>
      <c r="P15" s="120"/>
      <c r="Q15" s="30" t="s">
        <v>14</v>
      </c>
      <c r="R15" s="114"/>
      <c r="S15" s="115"/>
      <c r="T15" s="115"/>
      <c r="U15" s="115"/>
      <c r="V15" s="115"/>
      <c r="W15" s="33" t="s">
        <v>13</v>
      </c>
      <c r="X15" s="27"/>
      <c r="Y15" s="27"/>
    </row>
    <row r="16" spans="1:25" ht="60" customHeight="1">
      <c r="B16" s="105" t="s">
        <v>15</v>
      </c>
      <c r="C16" s="58"/>
      <c r="D16" s="58"/>
      <c r="E16" s="58"/>
      <c r="F16" s="58"/>
      <c r="G16" s="58"/>
      <c r="H16" s="58"/>
      <c r="I16" s="59"/>
      <c r="J16" s="106">
        <v>1730</v>
      </c>
      <c r="K16" s="106"/>
      <c r="L16" s="106"/>
      <c r="M16" s="8" t="s">
        <v>13</v>
      </c>
      <c r="N16" s="107"/>
      <c r="O16" s="108"/>
      <c r="P16" s="108"/>
      <c r="Q16" s="8" t="s">
        <v>14</v>
      </c>
      <c r="R16" s="109"/>
      <c r="S16" s="110"/>
      <c r="T16" s="110"/>
      <c r="U16" s="110"/>
      <c r="V16" s="110"/>
      <c r="W16" s="28" t="s">
        <v>13</v>
      </c>
      <c r="X16" s="27"/>
      <c r="Y16" s="27"/>
    </row>
    <row r="17" spans="2:25" ht="59.25" customHeight="1" thickBot="1">
      <c r="B17" s="91" t="s">
        <v>16</v>
      </c>
      <c r="C17" s="92"/>
      <c r="D17" s="92"/>
      <c r="E17" s="92"/>
      <c r="F17" s="92"/>
      <c r="G17" s="92"/>
      <c r="H17" s="92"/>
      <c r="I17" s="93"/>
      <c r="J17" s="94">
        <v>6760</v>
      </c>
      <c r="K17" s="94"/>
      <c r="L17" s="94"/>
      <c r="M17" s="9" t="s">
        <v>13</v>
      </c>
      <c r="N17" s="95"/>
      <c r="O17" s="96"/>
      <c r="P17" s="96"/>
      <c r="Q17" s="10" t="s">
        <v>17</v>
      </c>
      <c r="R17" s="97"/>
      <c r="S17" s="98"/>
      <c r="T17" s="98"/>
      <c r="U17" s="98"/>
      <c r="V17" s="98"/>
      <c r="W17" s="39" t="s">
        <v>13</v>
      </c>
      <c r="X17" s="27"/>
      <c r="Y17" s="27"/>
    </row>
    <row r="18" spans="2:25" ht="34.5" customHeight="1" thickTop="1" thickBot="1">
      <c r="B18" s="99" t="s">
        <v>18</v>
      </c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1"/>
      <c r="N18" s="102"/>
      <c r="O18" s="102"/>
      <c r="P18" s="102"/>
      <c r="Q18" s="11" t="s">
        <v>17</v>
      </c>
      <c r="R18" s="103"/>
      <c r="S18" s="104"/>
      <c r="T18" s="104"/>
      <c r="U18" s="104"/>
      <c r="V18" s="104"/>
      <c r="W18" s="41" t="s">
        <v>13</v>
      </c>
      <c r="X18" s="27"/>
      <c r="Y18" s="27"/>
    </row>
    <row r="19" spans="2:25" ht="24" customHeight="1">
      <c r="B19" s="76" t="s">
        <v>19</v>
      </c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8"/>
      <c r="N19" s="82"/>
      <c r="O19" s="82"/>
      <c r="P19" s="82"/>
      <c r="Q19" s="83"/>
      <c r="R19" s="86"/>
      <c r="S19" s="86"/>
      <c r="T19" s="86"/>
      <c r="U19" s="86"/>
      <c r="V19" s="87"/>
      <c r="W19" s="40" t="s">
        <v>13</v>
      </c>
      <c r="X19" s="12"/>
      <c r="Y19" s="12"/>
    </row>
    <row r="20" spans="2:25" ht="10.5" customHeight="1">
      <c r="B20" s="79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1"/>
      <c r="N20" s="84"/>
      <c r="O20" s="84"/>
      <c r="P20" s="84"/>
      <c r="Q20" s="85"/>
      <c r="R20" s="88" t="s">
        <v>20</v>
      </c>
      <c r="S20" s="88"/>
      <c r="T20" s="88"/>
      <c r="U20" s="88"/>
      <c r="V20" s="88"/>
      <c r="W20" s="88"/>
      <c r="X20" s="12"/>
      <c r="Y20" s="12"/>
    </row>
    <row r="21" spans="2:25" ht="18" customHeight="1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4"/>
      <c r="S21" s="14"/>
      <c r="T21" s="14"/>
      <c r="U21" s="14"/>
      <c r="V21" s="14"/>
      <c r="W21" s="14"/>
      <c r="X21" s="12"/>
      <c r="Y21" s="12"/>
    </row>
    <row r="22" spans="2:25" ht="33" customHeight="1"/>
    <row r="23" spans="2:25" ht="21" customHeight="1">
      <c r="B23" s="31" t="s">
        <v>1</v>
      </c>
      <c r="C23" s="34"/>
      <c r="D23" s="31" t="s">
        <v>2</v>
      </c>
      <c r="E23" s="34"/>
      <c r="F23" s="31" t="s">
        <v>21</v>
      </c>
      <c r="G23" s="34"/>
      <c r="H23" s="31" t="s">
        <v>22</v>
      </c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</row>
    <row r="24" spans="2:25" ht="16.5" customHeight="1"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</row>
    <row r="25" spans="2:25" ht="21" customHeight="1">
      <c r="B25" s="31"/>
      <c r="C25" s="31"/>
      <c r="D25" s="31"/>
      <c r="E25" s="31"/>
      <c r="F25" s="74" t="s">
        <v>23</v>
      </c>
      <c r="G25" s="74"/>
      <c r="H25" s="74"/>
      <c r="I25" s="74"/>
      <c r="J25" s="1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Y25" s="12"/>
    </row>
    <row r="26" spans="2:25" ht="3.75" customHeight="1">
      <c r="B26" s="31"/>
      <c r="C26" s="31"/>
      <c r="D26" s="31"/>
      <c r="E26" s="31"/>
      <c r="F26" s="15"/>
      <c r="G26" s="15"/>
      <c r="H26" s="15"/>
      <c r="I26" s="15"/>
      <c r="J26" s="15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15"/>
      <c r="W26" s="15"/>
      <c r="Y26" s="12"/>
    </row>
    <row r="27" spans="2:25" ht="21" customHeight="1">
      <c r="B27" s="89" t="s">
        <v>24</v>
      </c>
      <c r="C27" s="89"/>
      <c r="D27" s="89"/>
      <c r="E27" s="89"/>
      <c r="F27" s="74" t="s">
        <v>25</v>
      </c>
      <c r="G27" s="74"/>
      <c r="H27" s="74"/>
      <c r="I27" s="74"/>
      <c r="J27" s="1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Y27" s="12"/>
    </row>
    <row r="28" spans="2:25" ht="3.75" customHeight="1">
      <c r="B28" s="31"/>
      <c r="C28" s="31"/>
      <c r="D28" s="31"/>
      <c r="E28" s="31"/>
      <c r="F28" s="15"/>
      <c r="G28" s="15"/>
      <c r="H28" s="15"/>
      <c r="I28" s="15"/>
      <c r="J28" s="15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15"/>
      <c r="W28" s="15"/>
      <c r="Y28" s="12"/>
    </row>
    <row r="29" spans="2:25" ht="20.25" customHeight="1">
      <c r="B29" s="31"/>
      <c r="C29" s="31"/>
      <c r="D29" s="31"/>
      <c r="E29" s="31"/>
      <c r="F29" s="74" t="s">
        <v>26</v>
      </c>
      <c r="G29" s="74"/>
      <c r="H29" s="74"/>
      <c r="I29" s="74"/>
      <c r="J29" s="15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31" t="s">
        <v>27</v>
      </c>
    </row>
    <row r="30" spans="2:25" s="31" customFormat="1" ht="3.75" customHeight="1">
      <c r="F30" s="15"/>
      <c r="G30" s="15"/>
      <c r="H30" s="15"/>
      <c r="I30" s="15"/>
      <c r="J30" s="15"/>
      <c r="W30" s="15"/>
    </row>
    <row r="31" spans="2:25" ht="21" customHeight="1">
      <c r="B31" s="31"/>
      <c r="C31" s="31"/>
      <c r="D31" s="31"/>
      <c r="E31" s="31"/>
      <c r="F31" s="74" t="s">
        <v>28</v>
      </c>
      <c r="G31" s="74"/>
      <c r="H31" s="74"/>
      <c r="I31" s="74"/>
      <c r="J31" s="1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</row>
    <row r="32" spans="2:25" ht="18" customHeight="1"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5"/>
      <c r="N32" s="31"/>
      <c r="O32" s="31"/>
      <c r="P32" s="31"/>
      <c r="Q32" s="31"/>
      <c r="R32" s="31"/>
      <c r="S32" s="31"/>
      <c r="T32" s="31"/>
      <c r="U32" s="31"/>
      <c r="V32" s="31"/>
      <c r="W32" s="31"/>
    </row>
    <row r="33" spans="2:25" ht="39.75" customHeight="1">
      <c r="B33" s="54" t="s">
        <v>29</v>
      </c>
      <c r="C33" s="55"/>
      <c r="D33" s="56"/>
      <c r="E33" s="57" t="s">
        <v>30</v>
      </c>
      <c r="F33" s="58"/>
      <c r="G33" s="59"/>
      <c r="H33" s="60"/>
      <c r="I33" s="61"/>
      <c r="J33" s="61"/>
      <c r="K33" s="61"/>
      <c r="L33" s="62" t="s">
        <v>34</v>
      </c>
      <c r="M33" s="61"/>
      <c r="N33" s="63"/>
      <c r="O33" s="60"/>
      <c r="P33" s="61"/>
      <c r="Q33" s="61"/>
      <c r="R33" s="64"/>
      <c r="S33" s="62" t="s">
        <v>35</v>
      </c>
      <c r="T33" s="61"/>
      <c r="U33" s="63"/>
      <c r="V33" s="60" t="s">
        <v>36</v>
      </c>
      <c r="W33" s="61"/>
      <c r="X33" s="63"/>
    </row>
    <row r="34" spans="2:25" ht="40.5" customHeight="1">
      <c r="B34" s="48"/>
      <c r="C34" s="49"/>
      <c r="D34" s="50"/>
      <c r="E34" s="57" t="s">
        <v>31</v>
      </c>
      <c r="F34" s="58"/>
      <c r="G34" s="59"/>
      <c r="H34" s="65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7"/>
    </row>
    <row r="35" spans="2:25" ht="21" customHeight="1">
      <c r="B35" s="68" t="s">
        <v>32</v>
      </c>
      <c r="C35" s="69"/>
      <c r="D35" s="69"/>
      <c r="E35" s="69"/>
      <c r="F35" s="69"/>
      <c r="G35" s="70"/>
      <c r="H35" s="71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3"/>
    </row>
    <row r="36" spans="2:25" ht="36" customHeight="1">
      <c r="B36" s="48" t="s">
        <v>33</v>
      </c>
      <c r="C36" s="49"/>
      <c r="D36" s="49"/>
      <c r="E36" s="49"/>
      <c r="F36" s="49"/>
      <c r="G36" s="50"/>
      <c r="H36" s="51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3"/>
      <c r="Y36" s="16"/>
    </row>
  </sheetData>
  <mergeCells count="67">
    <mergeCell ref="A1:Y1"/>
    <mergeCell ref="L3:M3"/>
    <mergeCell ref="N3:U3"/>
    <mergeCell ref="A5:Y6"/>
    <mergeCell ref="B9:I9"/>
    <mergeCell ref="J9:M9"/>
    <mergeCell ref="N9:Q9"/>
    <mergeCell ref="R9:W9"/>
    <mergeCell ref="W10:W11"/>
    <mergeCell ref="C12:D15"/>
    <mergeCell ref="E12:I12"/>
    <mergeCell ref="J12:L12"/>
    <mergeCell ref="R12:V12"/>
    <mergeCell ref="E13:I13"/>
    <mergeCell ref="J13:L13"/>
    <mergeCell ref="R13:V13"/>
    <mergeCell ref="E14:I14"/>
    <mergeCell ref="C10:I11"/>
    <mergeCell ref="J10:L11"/>
    <mergeCell ref="M10:M11"/>
    <mergeCell ref="N10:P11"/>
    <mergeCell ref="Q10:Q11"/>
    <mergeCell ref="J14:L14"/>
    <mergeCell ref="B16:I16"/>
    <mergeCell ref="J16:L16"/>
    <mergeCell ref="N16:P16"/>
    <mergeCell ref="R16:V16"/>
    <mergeCell ref="R10:V11"/>
    <mergeCell ref="B10:B15"/>
    <mergeCell ref="R14:V14"/>
    <mergeCell ref="E15:I15"/>
    <mergeCell ref="J15:L15"/>
    <mergeCell ref="N15:P15"/>
    <mergeCell ref="R15:V15"/>
    <mergeCell ref="B17:I17"/>
    <mergeCell ref="J17:L17"/>
    <mergeCell ref="N17:P17"/>
    <mergeCell ref="R17:V17"/>
    <mergeCell ref="B18:M18"/>
    <mergeCell ref="N18:P18"/>
    <mergeCell ref="R18:V18"/>
    <mergeCell ref="F31:I31"/>
    <mergeCell ref="K31:W31"/>
    <mergeCell ref="B19:M20"/>
    <mergeCell ref="N19:Q20"/>
    <mergeCell ref="R19:V19"/>
    <mergeCell ref="R20:W20"/>
    <mergeCell ref="F25:I25"/>
    <mergeCell ref="K25:W25"/>
    <mergeCell ref="B27:E27"/>
    <mergeCell ref="F27:I27"/>
    <mergeCell ref="K27:W27"/>
    <mergeCell ref="F29:I29"/>
    <mergeCell ref="K29:V29"/>
    <mergeCell ref="B36:G36"/>
    <mergeCell ref="H36:X36"/>
    <mergeCell ref="B33:D34"/>
    <mergeCell ref="E33:G33"/>
    <mergeCell ref="H33:K33"/>
    <mergeCell ref="L33:N33"/>
    <mergeCell ref="O33:R33"/>
    <mergeCell ref="S33:U33"/>
    <mergeCell ref="V33:X33"/>
    <mergeCell ref="E34:G34"/>
    <mergeCell ref="H34:X34"/>
    <mergeCell ref="B35:G35"/>
    <mergeCell ref="H35:X35"/>
  </mergeCells>
  <phoneticPr fontId="2"/>
  <dataValidations count="3">
    <dataValidation type="list" allowBlank="1" showInputMessage="1" showErrorMessage="1" sqref="S33" xr:uid="{8472FF1A-ABFA-4721-B618-CC2293FD18F9}">
      <formula1>"　,本店,支店,支所"</formula1>
    </dataValidation>
    <dataValidation type="list" allowBlank="1" showInputMessage="1" showErrorMessage="1" sqref="V33" xr:uid="{97E356E5-2250-4420-818F-5AA2E2D94731}">
      <formula1>"普通,当座"</formula1>
    </dataValidation>
    <dataValidation type="list" allowBlank="1" showInputMessage="1" showErrorMessage="1" sqref="L33" xr:uid="{64CF8598-82EE-44C7-8E9A-8C514175D71C}">
      <formula1>"　,銀行,金庫,組合,農協"</formula1>
    </dataValidation>
  </dataValidations>
  <pageMargins left="0.59055118110236227" right="0.59055118110236227" top="0.51181102362204722" bottom="0.39370078740157483" header="0.31496062992125984" footer="0.31496062992125984"/>
  <pageSetup paperSize="9" scale="80" orientation="portrait" r:id="rId1"/>
  <headerFooter scaleWithDoc="0"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93F2C-8723-4D8C-8E81-B0890DEA35A8}">
  <sheetPr>
    <pageSetUpPr fitToPage="1"/>
  </sheetPr>
  <dimension ref="A1:Y36"/>
  <sheetViews>
    <sheetView topLeftCell="A28" zoomScaleNormal="100" workbookViewId="0">
      <selection activeCell="H36" sqref="H36:X36"/>
    </sheetView>
  </sheetViews>
  <sheetFormatPr defaultRowHeight="14.25"/>
  <cols>
    <col min="1" max="1" width="3.625" style="25" customWidth="1"/>
    <col min="2" max="2" width="11.875" style="25" customWidth="1"/>
    <col min="3" max="5" width="4.375" style="25" customWidth="1"/>
    <col min="6" max="6" width="5.25" style="25" customWidth="1"/>
    <col min="7" max="25" width="3.625" style="25" customWidth="1"/>
    <col min="26" max="16384" width="9" style="25"/>
  </cols>
  <sheetData>
    <row r="1" spans="1:25" ht="32.25">
      <c r="A1" s="141" t="s">
        <v>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</row>
    <row r="2" spans="1:25" ht="44.25" customHeight="1"/>
    <row r="3" spans="1:25" ht="38.25" customHeight="1" thickBot="1">
      <c r="B3" s="1" t="s">
        <v>1</v>
      </c>
      <c r="C3" s="17"/>
      <c r="D3" s="1" t="s">
        <v>2</v>
      </c>
      <c r="E3" s="17"/>
      <c r="F3" s="1" t="s">
        <v>3</v>
      </c>
      <c r="G3" s="3"/>
      <c r="H3" s="4" t="s">
        <v>4</v>
      </c>
      <c r="I3" s="3"/>
      <c r="J3" s="3"/>
      <c r="K3" s="3"/>
      <c r="L3" s="143" t="s">
        <v>5</v>
      </c>
      <c r="M3" s="143"/>
      <c r="N3" s="144">
        <f>R18</f>
        <v>0</v>
      </c>
      <c r="O3" s="144"/>
      <c r="P3" s="144"/>
      <c r="Q3" s="144"/>
      <c r="R3" s="144"/>
      <c r="S3" s="144"/>
      <c r="T3" s="144"/>
      <c r="U3" s="144"/>
      <c r="V3" s="18" t="s">
        <v>6</v>
      </c>
      <c r="W3" s="3"/>
      <c r="X3" s="3"/>
    </row>
    <row r="4" spans="1:25" ht="33" customHeight="1">
      <c r="B4" s="5"/>
    </row>
    <row r="5" spans="1:25" ht="22.5" customHeight="1">
      <c r="A5" s="145" t="s">
        <v>7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</row>
    <row r="6" spans="1:25" ht="22.5" customHeight="1">
      <c r="A6" s="145"/>
      <c r="B6" s="145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</row>
    <row r="7" spans="1:25" ht="17.25" customHeight="1"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</row>
    <row r="8" spans="1:25" ht="22.5" customHeight="1">
      <c r="B8" s="25" t="s">
        <v>8</v>
      </c>
      <c r="C8" s="19"/>
      <c r="D8" s="19"/>
      <c r="E8" s="19"/>
      <c r="F8" s="19"/>
      <c r="G8" s="19"/>
      <c r="H8" s="6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</row>
    <row r="9" spans="1:25" ht="24" customHeight="1">
      <c r="B9" s="146" t="s">
        <v>9</v>
      </c>
      <c r="C9" s="147"/>
      <c r="D9" s="147"/>
      <c r="E9" s="147"/>
      <c r="F9" s="147"/>
      <c r="G9" s="147"/>
      <c r="H9" s="147"/>
      <c r="I9" s="148"/>
      <c r="J9" s="57" t="s">
        <v>10</v>
      </c>
      <c r="K9" s="58"/>
      <c r="L9" s="58"/>
      <c r="M9" s="59"/>
      <c r="N9" s="57" t="s">
        <v>11</v>
      </c>
      <c r="O9" s="58"/>
      <c r="P9" s="58"/>
      <c r="Q9" s="59"/>
      <c r="R9" s="57" t="s">
        <v>12</v>
      </c>
      <c r="S9" s="58"/>
      <c r="T9" s="58"/>
      <c r="U9" s="58"/>
      <c r="V9" s="58"/>
      <c r="W9" s="59"/>
      <c r="X9" s="7"/>
      <c r="Y9" s="19"/>
    </row>
    <row r="10" spans="1:25" ht="31.5" customHeight="1">
      <c r="B10" s="113" t="s">
        <v>45</v>
      </c>
      <c r="C10" s="130" t="s">
        <v>46</v>
      </c>
      <c r="D10" s="116"/>
      <c r="E10" s="116"/>
      <c r="F10" s="116"/>
      <c r="G10" s="116"/>
      <c r="H10" s="116"/>
      <c r="I10" s="116"/>
      <c r="J10" s="131">
        <v>4010</v>
      </c>
      <c r="K10" s="132"/>
      <c r="L10" s="132"/>
      <c r="M10" s="78" t="s">
        <v>13</v>
      </c>
      <c r="N10" s="175"/>
      <c r="O10" s="176"/>
      <c r="P10" s="176"/>
      <c r="Q10" s="139" t="s">
        <v>14</v>
      </c>
      <c r="R10" s="97">
        <f>J10*N10</f>
        <v>0</v>
      </c>
      <c r="S10" s="98"/>
      <c r="T10" s="98"/>
      <c r="U10" s="98"/>
      <c r="V10" s="98"/>
      <c r="W10" s="78" t="s">
        <v>13</v>
      </c>
      <c r="X10" s="19"/>
      <c r="Y10" s="19"/>
    </row>
    <row r="11" spans="1:25" ht="31.5" customHeight="1">
      <c r="B11" s="113"/>
      <c r="C11" s="130"/>
      <c r="D11" s="116"/>
      <c r="E11" s="116"/>
      <c r="F11" s="116"/>
      <c r="G11" s="116"/>
      <c r="H11" s="116"/>
      <c r="I11" s="116"/>
      <c r="J11" s="133"/>
      <c r="K11" s="134"/>
      <c r="L11" s="134"/>
      <c r="M11" s="81"/>
      <c r="N11" s="177"/>
      <c r="O11" s="178"/>
      <c r="P11" s="178"/>
      <c r="Q11" s="140"/>
      <c r="R11" s="111"/>
      <c r="S11" s="112"/>
      <c r="T11" s="112"/>
      <c r="U11" s="112"/>
      <c r="V11" s="112"/>
      <c r="W11" s="121"/>
      <c r="X11" s="19"/>
      <c r="Y11" s="19"/>
    </row>
    <row r="12" spans="1:25" ht="35.25" customHeight="1">
      <c r="B12" s="113"/>
      <c r="C12" s="116" t="s">
        <v>42</v>
      </c>
      <c r="D12" s="116"/>
      <c r="E12" s="122" t="s">
        <v>49</v>
      </c>
      <c r="F12" s="123"/>
      <c r="G12" s="123"/>
      <c r="H12" s="123"/>
      <c r="I12" s="124"/>
      <c r="J12" s="125">
        <v>4010</v>
      </c>
      <c r="K12" s="126"/>
      <c r="L12" s="126"/>
      <c r="M12" s="21" t="s">
        <v>13</v>
      </c>
      <c r="N12" s="173"/>
      <c r="O12" s="174"/>
      <c r="P12" s="174"/>
      <c r="Q12" s="22" t="s">
        <v>14</v>
      </c>
      <c r="R12" s="114">
        <f t="shared" ref="R12:R17" si="0">J12*N12</f>
        <v>0</v>
      </c>
      <c r="S12" s="115"/>
      <c r="T12" s="115"/>
      <c r="U12" s="115"/>
      <c r="V12" s="115"/>
      <c r="W12" s="8" t="s">
        <v>13</v>
      </c>
      <c r="X12" s="19"/>
      <c r="Y12" s="19"/>
    </row>
    <row r="13" spans="1:25" ht="35.25" customHeight="1">
      <c r="B13" s="113"/>
      <c r="C13" s="116"/>
      <c r="D13" s="116"/>
      <c r="E13" s="127" t="s">
        <v>43</v>
      </c>
      <c r="F13" s="128"/>
      <c r="G13" s="128"/>
      <c r="H13" s="128"/>
      <c r="I13" s="129"/>
      <c r="J13" s="125">
        <v>4010</v>
      </c>
      <c r="K13" s="126"/>
      <c r="L13" s="126"/>
      <c r="M13" s="21" t="s">
        <v>13</v>
      </c>
      <c r="N13" s="173"/>
      <c r="O13" s="174"/>
      <c r="P13" s="174"/>
      <c r="Q13" s="22" t="s">
        <v>14</v>
      </c>
      <c r="R13" s="114">
        <f t="shared" si="0"/>
        <v>0</v>
      </c>
      <c r="S13" s="115"/>
      <c r="T13" s="115"/>
      <c r="U13" s="115"/>
      <c r="V13" s="115"/>
      <c r="W13" s="26" t="s">
        <v>13</v>
      </c>
      <c r="X13" s="19"/>
      <c r="Y13" s="19"/>
    </row>
    <row r="14" spans="1:25" ht="35.25" customHeight="1">
      <c r="B14" s="113"/>
      <c r="C14" s="116"/>
      <c r="D14" s="116"/>
      <c r="E14" s="116" t="s">
        <v>44</v>
      </c>
      <c r="F14" s="116"/>
      <c r="G14" s="116"/>
      <c r="H14" s="116"/>
      <c r="I14" s="116"/>
      <c r="J14" s="125">
        <v>4010</v>
      </c>
      <c r="K14" s="126"/>
      <c r="L14" s="126"/>
      <c r="M14" s="21" t="s">
        <v>13</v>
      </c>
      <c r="N14" s="173"/>
      <c r="O14" s="174"/>
      <c r="P14" s="174"/>
      <c r="Q14" s="22" t="s">
        <v>14</v>
      </c>
      <c r="R14" s="114">
        <f t="shared" si="0"/>
        <v>0</v>
      </c>
      <c r="S14" s="115"/>
      <c r="T14" s="115"/>
      <c r="U14" s="115"/>
      <c r="V14" s="115"/>
      <c r="W14" s="8" t="s">
        <v>13</v>
      </c>
      <c r="X14" s="19"/>
      <c r="Y14" s="19"/>
    </row>
    <row r="15" spans="1:25" ht="35.25" customHeight="1">
      <c r="B15" s="113"/>
      <c r="C15" s="116"/>
      <c r="D15" s="116"/>
      <c r="E15" s="116" t="s">
        <v>47</v>
      </c>
      <c r="F15" s="116"/>
      <c r="G15" s="116"/>
      <c r="H15" s="116"/>
      <c r="I15" s="116"/>
      <c r="J15" s="117">
        <v>3610</v>
      </c>
      <c r="K15" s="118"/>
      <c r="L15" s="118"/>
      <c r="M15" s="21" t="s">
        <v>13</v>
      </c>
      <c r="N15" s="173"/>
      <c r="O15" s="174"/>
      <c r="P15" s="174"/>
      <c r="Q15" s="22" t="s">
        <v>14</v>
      </c>
      <c r="R15" s="114">
        <f t="shared" si="0"/>
        <v>0</v>
      </c>
      <c r="S15" s="115"/>
      <c r="T15" s="115"/>
      <c r="U15" s="115"/>
      <c r="V15" s="115"/>
      <c r="W15" s="26" t="s">
        <v>13</v>
      </c>
      <c r="X15" s="19"/>
      <c r="Y15" s="19"/>
    </row>
    <row r="16" spans="1:25" ht="60" customHeight="1">
      <c r="B16" s="105" t="s">
        <v>15</v>
      </c>
      <c r="C16" s="58"/>
      <c r="D16" s="58"/>
      <c r="E16" s="58"/>
      <c r="F16" s="58"/>
      <c r="G16" s="58"/>
      <c r="H16" s="58"/>
      <c r="I16" s="59"/>
      <c r="J16" s="106">
        <v>1730</v>
      </c>
      <c r="K16" s="106"/>
      <c r="L16" s="106"/>
      <c r="M16" s="8" t="s">
        <v>13</v>
      </c>
      <c r="N16" s="173"/>
      <c r="O16" s="174"/>
      <c r="P16" s="174"/>
      <c r="Q16" s="8" t="s">
        <v>14</v>
      </c>
      <c r="R16" s="109">
        <f t="shared" si="0"/>
        <v>0</v>
      </c>
      <c r="S16" s="110"/>
      <c r="T16" s="110"/>
      <c r="U16" s="110"/>
      <c r="V16" s="110"/>
      <c r="W16" s="20" t="s">
        <v>13</v>
      </c>
      <c r="X16" s="19"/>
      <c r="Y16" s="19"/>
    </row>
    <row r="17" spans="2:25" ht="59.25" customHeight="1" thickBot="1">
      <c r="B17" s="91" t="s">
        <v>16</v>
      </c>
      <c r="C17" s="92"/>
      <c r="D17" s="92"/>
      <c r="E17" s="92"/>
      <c r="F17" s="92"/>
      <c r="G17" s="92"/>
      <c r="H17" s="92"/>
      <c r="I17" s="93"/>
      <c r="J17" s="94">
        <v>6760</v>
      </c>
      <c r="K17" s="94"/>
      <c r="L17" s="94"/>
      <c r="M17" s="9" t="s">
        <v>13</v>
      </c>
      <c r="N17" s="169"/>
      <c r="O17" s="170"/>
      <c r="P17" s="170"/>
      <c r="Q17" s="10" t="s">
        <v>17</v>
      </c>
      <c r="R17" s="171">
        <f t="shared" si="0"/>
        <v>0</v>
      </c>
      <c r="S17" s="172"/>
      <c r="T17" s="172"/>
      <c r="U17" s="172"/>
      <c r="V17" s="172"/>
      <c r="W17" s="9" t="s">
        <v>13</v>
      </c>
      <c r="X17" s="19"/>
      <c r="Y17" s="19"/>
    </row>
    <row r="18" spans="2:25" ht="34.5" customHeight="1" thickTop="1">
      <c r="B18" s="99" t="s">
        <v>18</v>
      </c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1"/>
      <c r="N18" s="102">
        <f>SUM(N10:P15)</f>
        <v>0</v>
      </c>
      <c r="O18" s="102"/>
      <c r="P18" s="102"/>
      <c r="Q18" s="26" t="s">
        <v>17</v>
      </c>
      <c r="R18" s="111">
        <f>SUM(R10:V17)</f>
        <v>0</v>
      </c>
      <c r="S18" s="112"/>
      <c r="T18" s="112"/>
      <c r="U18" s="112"/>
      <c r="V18" s="112"/>
      <c r="W18" s="26" t="s">
        <v>13</v>
      </c>
      <c r="X18" s="19"/>
      <c r="Y18" s="19"/>
    </row>
    <row r="19" spans="2:25" ht="24" customHeight="1">
      <c r="B19" s="76" t="s">
        <v>19</v>
      </c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8"/>
      <c r="N19" s="82"/>
      <c r="O19" s="82"/>
      <c r="P19" s="82"/>
      <c r="Q19" s="83"/>
      <c r="R19" s="165"/>
      <c r="S19" s="165"/>
      <c r="T19" s="165"/>
      <c r="U19" s="165"/>
      <c r="V19" s="166"/>
      <c r="W19" s="20" t="s">
        <v>13</v>
      </c>
      <c r="X19" s="12"/>
      <c r="Y19" s="12"/>
    </row>
    <row r="20" spans="2:25" ht="10.5" customHeight="1">
      <c r="B20" s="79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1"/>
      <c r="N20" s="84"/>
      <c r="O20" s="84"/>
      <c r="P20" s="84"/>
      <c r="Q20" s="85"/>
      <c r="R20" s="88" t="s">
        <v>20</v>
      </c>
      <c r="S20" s="88"/>
      <c r="T20" s="88"/>
      <c r="U20" s="88"/>
      <c r="V20" s="88"/>
      <c r="W20" s="88"/>
      <c r="X20" s="12"/>
      <c r="Y20" s="12"/>
    </row>
    <row r="21" spans="2:25" ht="18" customHeight="1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4"/>
      <c r="S21" s="14"/>
      <c r="T21" s="14"/>
      <c r="U21" s="14"/>
      <c r="V21" s="14"/>
      <c r="W21" s="14"/>
      <c r="X21" s="12"/>
      <c r="Y21" s="12"/>
    </row>
    <row r="22" spans="2:25" ht="33" customHeight="1"/>
    <row r="23" spans="2:25" ht="21" customHeight="1">
      <c r="B23" s="24" t="s">
        <v>1</v>
      </c>
      <c r="C23" s="47"/>
      <c r="D23" s="24" t="s">
        <v>2</v>
      </c>
      <c r="E23" s="47"/>
      <c r="F23" s="24" t="s">
        <v>21</v>
      </c>
      <c r="G23" s="47"/>
      <c r="H23" s="24" t="s">
        <v>22</v>
      </c>
    </row>
    <row r="24" spans="2:25" ht="16.5" customHeight="1">
      <c r="B24" s="24"/>
      <c r="C24" s="24"/>
      <c r="D24" s="24"/>
      <c r="E24" s="24"/>
      <c r="F24" s="24"/>
      <c r="G24" s="24"/>
      <c r="H24" s="24"/>
    </row>
    <row r="25" spans="2:25" ht="21" customHeight="1">
      <c r="F25" s="163" t="s">
        <v>23</v>
      </c>
      <c r="G25" s="163"/>
      <c r="H25" s="163"/>
      <c r="I25" s="163"/>
      <c r="J25" s="23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/>
      <c r="V25" s="164"/>
      <c r="W25" s="164"/>
      <c r="Y25" s="12"/>
    </row>
    <row r="26" spans="2:25" ht="3.75" customHeight="1">
      <c r="F26" s="23"/>
      <c r="G26" s="23"/>
      <c r="H26" s="23"/>
      <c r="I26" s="23"/>
      <c r="J26" s="23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15"/>
      <c r="W26" s="23"/>
      <c r="Y26" s="12"/>
    </row>
    <row r="27" spans="2:25" ht="21" customHeight="1">
      <c r="B27" s="167" t="s">
        <v>24</v>
      </c>
      <c r="C27" s="167"/>
      <c r="D27" s="167"/>
      <c r="E27" s="167"/>
      <c r="F27" s="163" t="s">
        <v>25</v>
      </c>
      <c r="G27" s="163"/>
      <c r="H27" s="163"/>
      <c r="I27" s="163"/>
      <c r="J27" s="23"/>
      <c r="K27" s="164"/>
      <c r="L27" s="164"/>
      <c r="M27" s="164"/>
      <c r="N27" s="164"/>
      <c r="O27" s="164"/>
      <c r="P27" s="164"/>
      <c r="Q27" s="164"/>
      <c r="R27" s="164"/>
      <c r="S27" s="164"/>
      <c r="T27" s="164"/>
      <c r="U27" s="164"/>
      <c r="V27" s="164"/>
      <c r="W27" s="164"/>
      <c r="Y27" s="12"/>
    </row>
    <row r="28" spans="2:25" ht="3.75" customHeight="1">
      <c r="F28" s="23"/>
      <c r="G28" s="23"/>
      <c r="H28" s="23"/>
      <c r="I28" s="23"/>
      <c r="J28" s="23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15"/>
      <c r="W28" s="23"/>
      <c r="Y28" s="12"/>
    </row>
    <row r="29" spans="2:25" ht="20.25" customHeight="1">
      <c r="F29" s="163" t="s">
        <v>26</v>
      </c>
      <c r="G29" s="163"/>
      <c r="H29" s="163"/>
      <c r="I29" s="163"/>
      <c r="J29" s="23"/>
      <c r="K29" s="168"/>
      <c r="L29" s="168"/>
      <c r="M29" s="168"/>
      <c r="N29" s="168"/>
      <c r="O29" s="168"/>
      <c r="P29" s="168"/>
      <c r="Q29" s="168"/>
      <c r="R29" s="168"/>
      <c r="S29" s="168"/>
      <c r="T29" s="168"/>
      <c r="U29" s="168"/>
      <c r="V29" s="168"/>
      <c r="W29" s="24" t="s">
        <v>27</v>
      </c>
    </row>
    <row r="30" spans="2:25" s="24" customFormat="1" ht="3.75" customHeight="1">
      <c r="F30" s="15"/>
      <c r="G30" s="15"/>
      <c r="H30" s="15"/>
      <c r="I30" s="15"/>
      <c r="J30" s="15"/>
      <c r="W30" s="15"/>
    </row>
    <row r="31" spans="2:25" ht="21" customHeight="1">
      <c r="F31" s="163" t="s">
        <v>28</v>
      </c>
      <c r="G31" s="163"/>
      <c r="H31" s="163"/>
      <c r="I31" s="163"/>
      <c r="J31" s="23"/>
      <c r="K31" s="164"/>
      <c r="L31" s="164"/>
      <c r="M31" s="164"/>
      <c r="N31" s="164"/>
      <c r="O31" s="164"/>
      <c r="P31" s="164"/>
      <c r="Q31" s="164"/>
      <c r="R31" s="164"/>
      <c r="S31" s="164"/>
      <c r="T31" s="164"/>
      <c r="U31" s="164"/>
      <c r="V31" s="164"/>
      <c r="W31" s="164"/>
    </row>
    <row r="32" spans="2:25" ht="18" customHeight="1">
      <c r="M32" s="11"/>
    </row>
    <row r="33" spans="2:25" ht="39.75" customHeight="1">
      <c r="B33" s="54" t="s">
        <v>29</v>
      </c>
      <c r="C33" s="55"/>
      <c r="D33" s="56"/>
      <c r="E33" s="57" t="s">
        <v>30</v>
      </c>
      <c r="F33" s="58"/>
      <c r="G33" s="59"/>
      <c r="H33" s="152"/>
      <c r="I33" s="153"/>
      <c r="J33" s="153"/>
      <c r="K33" s="153"/>
      <c r="L33" s="154" t="s">
        <v>34</v>
      </c>
      <c r="M33" s="153"/>
      <c r="N33" s="155"/>
      <c r="O33" s="152"/>
      <c r="P33" s="153"/>
      <c r="Q33" s="153"/>
      <c r="R33" s="156"/>
      <c r="S33" s="154" t="s">
        <v>35</v>
      </c>
      <c r="T33" s="153"/>
      <c r="U33" s="155"/>
      <c r="V33" s="152" t="s">
        <v>36</v>
      </c>
      <c r="W33" s="153"/>
      <c r="X33" s="155"/>
    </row>
    <row r="34" spans="2:25" ht="40.5" customHeight="1">
      <c r="B34" s="48"/>
      <c r="C34" s="49"/>
      <c r="D34" s="50"/>
      <c r="E34" s="57" t="s">
        <v>31</v>
      </c>
      <c r="F34" s="58"/>
      <c r="G34" s="59"/>
      <c r="H34" s="157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158"/>
      <c r="W34" s="158"/>
      <c r="X34" s="159"/>
    </row>
    <row r="35" spans="2:25" ht="21" customHeight="1">
      <c r="B35" s="68" t="s">
        <v>32</v>
      </c>
      <c r="C35" s="69"/>
      <c r="D35" s="69"/>
      <c r="E35" s="69"/>
      <c r="F35" s="69"/>
      <c r="G35" s="70"/>
      <c r="H35" s="160"/>
      <c r="I35" s="161"/>
      <c r="J35" s="161"/>
      <c r="K35" s="161"/>
      <c r="L35" s="161"/>
      <c r="M35" s="161"/>
      <c r="N35" s="161"/>
      <c r="O35" s="161"/>
      <c r="P35" s="161"/>
      <c r="Q35" s="161"/>
      <c r="R35" s="161"/>
      <c r="S35" s="161"/>
      <c r="T35" s="161"/>
      <c r="U35" s="161"/>
      <c r="V35" s="161"/>
      <c r="W35" s="161"/>
      <c r="X35" s="162"/>
    </row>
    <row r="36" spans="2:25" ht="36" customHeight="1">
      <c r="B36" s="48" t="s">
        <v>33</v>
      </c>
      <c r="C36" s="49"/>
      <c r="D36" s="49"/>
      <c r="E36" s="49"/>
      <c r="F36" s="49"/>
      <c r="G36" s="50"/>
      <c r="H36" s="149"/>
      <c r="I36" s="150"/>
      <c r="J36" s="150"/>
      <c r="K36" s="150"/>
      <c r="L36" s="150"/>
      <c r="M36" s="150"/>
      <c r="N36" s="150"/>
      <c r="O36" s="150"/>
      <c r="P36" s="150"/>
      <c r="Q36" s="150"/>
      <c r="R36" s="150"/>
      <c r="S36" s="150"/>
      <c r="T36" s="150"/>
      <c r="U36" s="150"/>
      <c r="V36" s="150"/>
      <c r="W36" s="150"/>
      <c r="X36" s="151"/>
      <c r="Y36" s="16"/>
    </row>
  </sheetData>
  <sheetProtection sheet="1" objects="1" scenarios="1"/>
  <mergeCells count="70">
    <mergeCell ref="A1:Y1"/>
    <mergeCell ref="L3:M3"/>
    <mergeCell ref="N3:U3"/>
    <mergeCell ref="A5:Y6"/>
    <mergeCell ref="B9:I9"/>
    <mergeCell ref="J9:M9"/>
    <mergeCell ref="N9:Q9"/>
    <mergeCell ref="R9:W9"/>
    <mergeCell ref="W10:W11"/>
    <mergeCell ref="C12:D15"/>
    <mergeCell ref="E12:I12"/>
    <mergeCell ref="J12:L12"/>
    <mergeCell ref="R12:V12"/>
    <mergeCell ref="E13:I13"/>
    <mergeCell ref="J13:L13"/>
    <mergeCell ref="R13:V13"/>
    <mergeCell ref="E14:I14"/>
    <mergeCell ref="C10:I11"/>
    <mergeCell ref="J10:L11"/>
    <mergeCell ref="M10:M11"/>
    <mergeCell ref="N10:P11"/>
    <mergeCell ref="Q10:Q11"/>
    <mergeCell ref="J14:L14"/>
    <mergeCell ref="B16:I16"/>
    <mergeCell ref="J16:L16"/>
    <mergeCell ref="N16:P16"/>
    <mergeCell ref="R16:V16"/>
    <mergeCell ref="R10:V11"/>
    <mergeCell ref="B10:B15"/>
    <mergeCell ref="R14:V14"/>
    <mergeCell ref="E15:I15"/>
    <mergeCell ref="J15:L15"/>
    <mergeCell ref="N15:P15"/>
    <mergeCell ref="R15:V15"/>
    <mergeCell ref="N12:P12"/>
    <mergeCell ref="N13:P13"/>
    <mergeCell ref="N14:P14"/>
    <mergeCell ref="B17:I17"/>
    <mergeCell ref="J17:L17"/>
    <mergeCell ref="N17:P17"/>
    <mergeCell ref="R17:V17"/>
    <mergeCell ref="B18:M18"/>
    <mergeCell ref="N18:P18"/>
    <mergeCell ref="R18:V18"/>
    <mergeCell ref="F31:I31"/>
    <mergeCell ref="K31:W31"/>
    <mergeCell ref="B19:M20"/>
    <mergeCell ref="N19:Q20"/>
    <mergeCell ref="R19:V19"/>
    <mergeCell ref="R20:W20"/>
    <mergeCell ref="F25:I25"/>
    <mergeCell ref="K25:W25"/>
    <mergeCell ref="B27:E27"/>
    <mergeCell ref="F27:I27"/>
    <mergeCell ref="K27:W27"/>
    <mergeCell ref="F29:I29"/>
    <mergeCell ref="K29:V29"/>
    <mergeCell ref="B36:G36"/>
    <mergeCell ref="H36:X36"/>
    <mergeCell ref="B33:D34"/>
    <mergeCell ref="E33:G33"/>
    <mergeCell ref="H33:K33"/>
    <mergeCell ref="L33:N33"/>
    <mergeCell ref="O33:R33"/>
    <mergeCell ref="S33:U33"/>
    <mergeCell ref="V33:X33"/>
    <mergeCell ref="E34:G34"/>
    <mergeCell ref="H34:X34"/>
    <mergeCell ref="B35:G35"/>
    <mergeCell ref="H35:X35"/>
  </mergeCells>
  <phoneticPr fontId="2"/>
  <dataValidations count="3">
    <dataValidation type="list" allowBlank="1" showInputMessage="1" showErrorMessage="1" sqref="L33" xr:uid="{5EB35D1A-60DF-4D6E-AD4C-E1F66CA8C507}">
      <formula1>"　,銀行,金庫,組合,農協"</formula1>
    </dataValidation>
    <dataValidation type="list" allowBlank="1" showInputMessage="1" showErrorMessage="1" sqref="V33" xr:uid="{A6520B09-F4AF-4511-BEB6-27001F16492A}">
      <formula1>"普通,当座"</formula1>
    </dataValidation>
    <dataValidation type="list" allowBlank="1" showInputMessage="1" showErrorMessage="1" sqref="S33" xr:uid="{DA82D764-CFDB-447C-9ABC-58FEAC4ED600}">
      <formula1>"　,本店,支店,支所"</formula1>
    </dataValidation>
  </dataValidations>
  <pageMargins left="0.59055118110236227" right="0.59055118110236227" top="0.51181102362204722" bottom="0.39370078740157483" header="0.31496062992125984" footer="0.31496062992125984"/>
  <pageSetup paperSize="9" scale="80" orientation="portrait" r:id="rId1"/>
  <headerFooter scaleWithDoc="0"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C8115-4840-42A7-AFEE-5AD13A1396D4}">
  <sheetPr>
    <pageSetUpPr fitToPage="1"/>
  </sheetPr>
  <dimension ref="A1:AB38"/>
  <sheetViews>
    <sheetView tabSelected="1" workbookViewId="0">
      <selection activeCell="AA12" sqref="AA12"/>
    </sheetView>
  </sheetViews>
  <sheetFormatPr defaultRowHeight="14.25"/>
  <cols>
    <col min="1" max="1" width="3.625" style="32" customWidth="1"/>
    <col min="2" max="2" width="11.875" style="32" customWidth="1"/>
    <col min="3" max="5" width="4.375" style="32" customWidth="1"/>
    <col min="6" max="6" width="5.25" style="32" customWidth="1"/>
    <col min="7" max="25" width="3.625" style="32" customWidth="1"/>
    <col min="26" max="16384" width="9" style="32"/>
  </cols>
  <sheetData>
    <row r="1" spans="1:25" ht="32.25">
      <c r="A1" s="141" t="s">
        <v>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</row>
    <row r="2" spans="1:25" ht="44.25" customHeight="1"/>
    <row r="3" spans="1:25" ht="38.25" customHeight="1" thickBot="1">
      <c r="B3" s="1" t="s">
        <v>1</v>
      </c>
      <c r="C3" s="17" t="s">
        <v>48</v>
      </c>
      <c r="D3" s="1" t="s">
        <v>2</v>
      </c>
      <c r="E3" s="17" t="s">
        <v>48</v>
      </c>
      <c r="F3" s="1" t="s">
        <v>3</v>
      </c>
      <c r="G3" s="3"/>
      <c r="H3" s="4" t="s">
        <v>4</v>
      </c>
      <c r="I3" s="3"/>
      <c r="J3" s="3"/>
      <c r="K3" s="3"/>
      <c r="L3" s="143" t="s">
        <v>5</v>
      </c>
      <c r="M3" s="143"/>
      <c r="N3" s="144">
        <f>R18</f>
        <v>16510</v>
      </c>
      <c r="O3" s="144"/>
      <c r="P3" s="144"/>
      <c r="Q3" s="144"/>
      <c r="R3" s="144"/>
      <c r="S3" s="144"/>
      <c r="T3" s="144"/>
      <c r="U3" s="144"/>
      <c r="V3" s="18" t="s">
        <v>6</v>
      </c>
      <c r="W3" s="3"/>
      <c r="X3" s="3"/>
    </row>
    <row r="4" spans="1:25" ht="33" customHeight="1">
      <c r="B4" s="5"/>
    </row>
    <row r="5" spans="1:25" ht="22.5" customHeight="1">
      <c r="A5" s="145" t="s">
        <v>7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</row>
    <row r="6" spans="1:25" ht="22.5" customHeight="1">
      <c r="A6" s="145"/>
      <c r="B6" s="145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</row>
    <row r="7" spans="1:25" ht="17.25" customHeight="1"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</row>
    <row r="8" spans="1:25" ht="22.5" customHeight="1">
      <c r="B8" s="32" t="s">
        <v>8</v>
      </c>
      <c r="C8" s="27"/>
      <c r="D8" s="27"/>
      <c r="E8" s="27"/>
      <c r="F8" s="27"/>
      <c r="G8" s="27"/>
      <c r="H8" s="6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</row>
    <row r="9" spans="1:25" ht="24" customHeight="1">
      <c r="B9" s="146" t="s">
        <v>9</v>
      </c>
      <c r="C9" s="147"/>
      <c r="D9" s="147"/>
      <c r="E9" s="147"/>
      <c r="F9" s="147"/>
      <c r="G9" s="147"/>
      <c r="H9" s="147"/>
      <c r="I9" s="148"/>
      <c r="J9" s="57" t="s">
        <v>10</v>
      </c>
      <c r="K9" s="58"/>
      <c r="L9" s="58"/>
      <c r="M9" s="59"/>
      <c r="N9" s="57" t="s">
        <v>11</v>
      </c>
      <c r="O9" s="58"/>
      <c r="P9" s="58"/>
      <c r="Q9" s="59"/>
      <c r="R9" s="57" t="s">
        <v>12</v>
      </c>
      <c r="S9" s="58"/>
      <c r="T9" s="58"/>
      <c r="U9" s="58"/>
      <c r="V9" s="58"/>
      <c r="W9" s="59"/>
      <c r="X9" s="7"/>
      <c r="Y9" s="27"/>
    </row>
    <row r="10" spans="1:25" ht="31.5" customHeight="1">
      <c r="B10" s="113" t="s">
        <v>45</v>
      </c>
      <c r="C10" s="130" t="s">
        <v>46</v>
      </c>
      <c r="D10" s="116"/>
      <c r="E10" s="116"/>
      <c r="F10" s="116"/>
      <c r="G10" s="116"/>
      <c r="H10" s="116"/>
      <c r="I10" s="116"/>
      <c r="J10" s="131">
        <v>4010</v>
      </c>
      <c r="K10" s="132"/>
      <c r="L10" s="132"/>
      <c r="M10" s="78" t="s">
        <v>13</v>
      </c>
      <c r="N10" s="175">
        <v>2</v>
      </c>
      <c r="O10" s="176"/>
      <c r="P10" s="176"/>
      <c r="Q10" s="139" t="s">
        <v>14</v>
      </c>
      <c r="R10" s="97">
        <f>J10*N10</f>
        <v>8020</v>
      </c>
      <c r="S10" s="98"/>
      <c r="T10" s="98"/>
      <c r="U10" s="98"/>
      <c r="V10" s="98"/>
      <c r="W10" s="78" t="s">
        <v>13</v>
      </c>
      <c r="X10" s="27"/>
      <c r="Y10" s="27"/>
    </row>
    <row r="11" spans="1:25" ht="31.5" customHeight="1">
      <c r="B11" s="113"/>
      <c r="C11" s="130"/>
      <c r="D11" s="116"/>
      <c r="E11" s="116"/>
      <c r="F11" s="116"/>
      <c r="G11" s="116"/>
      <c r="H11" s="116"/>
      <c r="I11" s="116"/>
      <c r="J11" s="133"/>
      <c r="K11" s="134"/>
      <c r="L11" s="134"/>
      <c r="M11" s="81"/>
      <c r="N11" s="177"/>
      <c r="O11" s="178"/>
      <c r="P11" s="178"/>
      <c r="Q11" s="140"/>
      <c r="R11" s="111"/>
      <c r="S11" s="112"/>
      <c r="T11" s="112"/>
      <c r="U11" s="112"/>
      <c r="V11" s="112"/>
      <c r="W11" s="121"/>
      <c r="X11" s="27"/>
      <c r="Y11" s="27"/>
    </row>
    <row r="12" spans="1:25" ht="35.25" customHeight="1">
      <c r="B12" s="113"/>
      <c r="C12" s="116" t="s">
        <v>42</v>
      </c>
      <c r="D12" s="116"/>
      <c r="E12" s="122" t="s">
        <v>49</v>
      </c>
      <c r="F12" s="123"/>
      <c r="G12" s="123"/>
      <c r="H12" s="123"/>
      <c r="I12" s="124"/>
      <c r="J12" s="125">
        <v>4010</v>
      </c>
      <c r="K12" s="126"/>
      <c r="L12" s="126"/>
      <c r="M12" s="29" t="s">
        <v>13</v>
      </c>
      <c r="N12" s="182"/>
      <c r="O12" s="183"/>
      <c r="P12" s="183"/>
      <c r="Q12" s="30" t="s">
        <v>14</v>
      </c>
      <c r="R12" s="114">
        <f>J12*N12</f>
        <v>0</v>
      </c>
      <c r="S12" s="115"/>
      <c r="T12" s="115"/>
      <c r="U12" s="115"/>
      <c r="V12" s="115"/>
      <c r="W12" s="8" t="s">
        <v>13</v>
      </c>
      <c r="X12" s="27"/>
      <c r="Y12" s="27"/>
    </row>
    <row r="13" spans="1:25" ht="35.25" customHeight="1">
      <c r="B13" s="113"/>
      <c r="C13" s="116"/>
      <c r="D13" s="116"/>
      <c r="E13" s="127" t="s">
        <v>43</v>
      </c>
      <c r="F13" s="128"/>
      <c r="G13" s="128"/>
      <c r="H13" s="128"/>
      <c r="I13" s="129"/>
      <c r="J13" s="125">
        <v>4010</v>
      </c>
      <c r="K13" s="126"/>
      <c r="L13" s="126"/>
      <c r="M13" s="29" t="s">
        <v>13</v>
      </c>
      <c r="N13" s="182"/>
      <c r="O13" s="183"/>
      <c r="P13" s="183"/>
      <c r="Q13" s="30" t="s">
        <v>14</v>
      </c>
      <c r="R13" s="114">
        <f>J13*N13</f>
        <v>0</v>
      </c>
      <c r="S13" s="115"/>
      <c r="T13" s="115"/>
      <c r="U13" s="115"/>
      <c r="V13" s="115"/>
      <c r="W13" s="33" t="s">
        <v>13</v>
      </c>
      <c r="X13" s="27"/>
      <c r="Y13" s="27"/>
    </row>
    <row r="14" spans="1:25" ht="35.25" customHeight="1">
      <c r="B14" s="113"/>
      <c r="C14" s="116"/>
      <c r="D14" s="116"/>
      <c r="E14" s="116" t="s">
        <v>44</v>
      </c>
      <c r="F14" s="116"/>
      <c r="G14" s="116"/>
      <c r="H14" s="116"/>
      <c r="I14" s="116"/>
      <c r="J14" s="125">
        <v>4010</v>
      </c>
      <c r="K14" s="126"/>
      <c r="L14" s="126"/>
      <c r="M14" s="29" t="s">
        <v>13</v>
      </c>
      <c r="N14" s="182"/>
      <c r="O14" s="183"/>
      <c r="P14" s="183"/>
      <c r="Q14" s="30" t="s">
        <v>14</v>
      </c>
      <c r="R14" s="114">
        <f t="shared" ref="R14:R17" si="0">J14*N14</f>
        <v>0</v>
      </c>
      <c r="S14" s="115"/>
      <c r="T14" s="115"/>
      <c r="U14" s="115"/>
      <c r="V14" s="115"/>
      <c r="W14" s="8" t="s">
        <v>13</v>
      </c>
      <c r="X14" s="27"/>
      <c r="Y14" s="27"/>
    </row>
    <row r="15" spans="1:25" ht="35.25" customHeight="1">
      <c r="B15" s="113"/>
      <c r="C15" s="116"/>
      <c r="D15" s="116"/>
      <c r="E15" s="116" t="s">
        <v>47</v>
      </c>
      <c r="F15" s="116"/>
      <c r="G15" s="116"/>
      <c r="H15" s="116"/>
      <c r="I15" s="116"/>
      <c r="J15" s="117">
        <v>3610</v>
      </c>
      <c r="K15" s="118"/>
      <c r="L15" s="118"/>
      <c r="M15" s="29" t="s">
        <v>13</v>
      </c>
      <c r="N15" s="182"/>
      <c r="O15" s="183"/>
      <c r="P15" s="183"/>
      <c r="Q15" s="30" t="s">
        <v>14</v>
      </c>
      <c r="R15" s="114">
        <f t="shared" si="0"/>
        <v>0</v>
      </c>
      <c r="S15" s="115"/>
      <c r="T15" s="115"/>
      <c r="U15" s="115"/>
      <c r="V15" s="115"/>
      <c r="W15" s="33" t="s">
        <v>13</v>
      </c>
      <c r="X15" s="27"/>
      <c r="Y15" s="27"/>
    </row>
    <row r="16" spans="1:25" ht="60" customHeight="1">
      <c r="B16" s="105" t="s">
        <v>15</v>
      </c>
      <c r="C16" s="58"/>
      <c r="D16" s="58"/>
      <c r="E16" s="58"/>
      <c r="F16" s="58"/>
      <c r="G16" s="58"/>
      <c r="H16" s="58"/>
      <c r="I16" s="59"/>
      <c r="J16" s="106">
        <v>1730</v>
      </c>
      <c r="K16" s="106"/>
      <c r="L16" s="106"/>
      <c r="M16" s="8" t="s">
        <v>13</v>
      </c>
      <c r="N16" s="173">
        <v>1</v>
      </c>
      <c r="O16" s="174"/>
      <c r="P16" s="174"/>
      <c r="Q16" s="8" t="s">
        <v>14</v>
      </c>
      <c r="R16" s="109">
        <f t="shared" si="0"/>
        <v>1730</v>
      </c>
      <c r="S16" s="110"/>
      <c r="T16" s="110"/>
      <c r="U16" s="110"/>
      <c r="V16" s="110"/>
      <c r="W16" s="28" t="s">
        <v>13</v>
      </c>
      <c r="X16" s="27"/>
      <c r="Y16" s="27"/>
    </row>
    <row r="17" spans="2:28" ht="59.25" customHeight="1" thickBot="1">
      <c r="B17" s="91" t="s">
        <v>16</v>
      </c>
      <c r="C17" s="92"/>
      <c r="D17" s="92"/>
      <c r="E17" s="92"/>
      <c r="F17" s="92"/>
      <c r="G17" s="92"/>
      <c r="H17" s="92"/>
      <c r="I17" s="93"/>
      <c r="J17" s="94">
        <v>6760</v>
      </c>
      <c r="K17" s="94"/>
      <c r="L17" s="94"/>
      <c r="M17" s="9" t="s">
        <v>13</v>
      </c>
      <c r="N17" s="169">
        <v>1</v>
      </c>
      <c r="O17" s="170"/>
      <c r="P17" s="170"/>
      <c r="Q17" s="10" t="s">
        <v>17</v>
      </c>
      <c r="R17" s="171">
        <f t="shared" si="0"/>
        <v>6760</v>
      </c>
      <c r="S17" s="172"/>
      <c r="T17" s="172"/>
      <c r="U17" s="172"/>
      <c r="V17" s="172"/>
      <c r="W17" s="9" t="s">
        <v>13</v>
      </c>
      <c r="X17" s="27"/>
      <c r="Y17" s="27"/>
    </row>
    <row r="18" spans="2:28" ht="34.5" customHeight="1" thickTop="1">
      <c r="B18" s="99" t="s">
        <v>18</v>
      </c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1"/>
      <c r="N18" s="102">
        <f>SUM(N10:P15)</f>
        <v>2</v>
      </c>
      <c r="O18" s="102"/>
      <c r="P18" s="102"/>
      <c r="Q18" s="33" t="s">
        <v>17</v>
      </c>
      <c r="R18" s="111">
        <f>SUM(R10:V17)</f>
        <v>16510</v>
      </c>
      <c r="S18" s="112"/>
      <c r="T18" s="112"/>
      <c r="U18" s="112"/>
      <c r="V18" s="112"/>
      <c r="W18" s="33" t="s">
        <v>13</v>
      </c>
      <c r="X18" s="27"/>
      <c r="Y18" s="27"/>
    </row>
    <row r="19" spans="2:28" ht="24" customHeight="1">
      <c r="B19" s="76" t="s">
        <v>19</v>
      </c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8"/>
      <c r="N19" s="82"/>
      <c r="O19" s="82"/>
      <c r="P19" s="82"/>
      <c r="Q19" s="83"/>
      <c r="R19" s="165">
        <v>1500</v>
      </c>
      <c r="S19" s="165"/>
      <c r="T19" s="165"/>
      <c r="U19" s="165"/>
      <c r="V19" s="166"/>
      <c r="W19" s="28" t="s">
        <v>13</v>
      </c>
      <c r="X19" s="12"/>
      <c r="Y19" s="12"/>
    </row>
    <row r="20" spans="2:28" ht="10.5" customHeight="1">
      <c r="B20" s="79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1"/>
      <c r="N20" s="84"/>
      <c r="O20" s="84"/>
      <c r="P20" s="84"/>
      <c r="Q20" s="85"/>
      <c r="R20" s="88" t="s">
        <v>20</v>
      </c>
      <c r="S20" s="88"/>
      <c r="T20" s="88"/>
      <c r="U20" s="88"/>
      <c r="V20" s="88"/>
      <c r="W20" s="88"/>
      <c r="X20" s="12"/>
      <c r="Y20" s="12"/>
    </row>
    <row r="21" spans="2:28" ht="18" customHeight="1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4"/>
      <c r="S21" s="14"/>
      <c r="T21" s="14"/>
      <c r="U21" s="14"/>
      <c r="V21" s="14"/>
      <c r="W21" s="14"/>
      <c r="X21" s="12"/>
      <c r="Y21" s="12"/>
    </row>
    <row r="22" spans="2:28" ht="33" customHeight="1"/>
    <row r="23" spans="2:28" s="46" customFormat="1" ht="21" customHeight="1">
      <c r="B23" s="43" t="s">
        <v>1</v>
      </c>
      <c r="C23" s="45" t="s">
        <v>37</v>
      </c>
      <c r="D23" s="43" t="s">
        <v>2</v>
      </c>
      <c r="E23" s="45" t="s">
        <v>37</v>
      </c>
      <c r="F23" s="43" t="s">
        <v>21</v>
      </c>
      <c r="G23" s="45" t="s">
        <v>37</v>
      </c>
      <c r="H23" s="43" t="s">
        <v>22</v>
      </c>
    </row>
    <row r="24" spans="2:28" s="46" customFormat="1" ht="16.5" customHeight="1">
      <c r="B24" s="43"/>
      <c r="C24" s="43"/>
      <c r="D24" s="43"/>
      <c r="E24" s="43"/>
      <c r="F24" s="43"/>
      <c r="G24" s="43"/>
      <c r="H24" s="43"/>
    </row>
    <row r="25" spans="2:28" s="46" customFormat="1" ht="21" customHeight="1">
      <c r="F25" s="163" t="s">
        <v>23</v>
      </c>
      <c r="G25" s="163"/>
      <c r="H25" s="163"/>
      <c r="I25" s="163"/>
      <c r="J25" s="4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/>
      <c r="V25" s="164"/>
      <c r="W25" s="164"/>
      <c r="Y25" s="12"/>
      <c r="Z25" s="12"/>
      <c r="AA25" s="12"/>
      <c r="AB25" s="12"/>
    </row>
    <row r="26" spans="2:28" s="46" customFormat="1" ht="3.75" customHeight="1">
      <c r="F26" s="44"/>
      <c r="G26" s="44"/>
      <c r="H26" s="44"/>
      <c r="I26" s="44"/>
      <c r="J26" s="44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2"/>
      <c r="W26" s="44"/>
      <c r="Y26" s="12"/>
      <c r="Z26" s="12"/>
      <c r="AA26" s="12"/>
      <c r="AB26" s="12"/>
    </row>
    <row r="27" spans="2:28" s="46" customFormat="1" ht="21" customHeight="1">
      <c r="B27" s="167" t="s">
        <v>24</v>
      </c>
      <c r="C27" s="167"/>
      <c r="D27" s="167"/>
      <c r="E27" s="167"/>
      <c r="F27" s="163" t="s">
        <v>25</v>
      </c>
      <c r="G27" s="163"/>
      <c r="H27" s="163"/>
      <c r="I27" s="163"/>
      <c r="J27" s="44"/>
      <c r="K27" s="164"/>
      <c r="L27" s="164"/>
      <c r="M27" s="164"/>
      <c r="N27" s="164"/>
      <c r="O27" s="164"/>
      <c r="P27" s="164"/>
      <c r="Q27" s="164"/>
      <c r="R27" s="164"/>
      <c r="S27" s="164"/>
      <c r="T27" s="164"/>
      <c r="U27" s="164"/>
      <c r="V27" s="164"/>
      <c r="W27" s="164"/>
      <c r="Y27" s="12"/>
      <c r="Z27" s="12"/>
      <c r="AA27" s="12"/>
      <c r="AB27" s="12"/>
    </row>
    <row r="28" spans="2:28" s="46" customFormat="1" ht="3.75" customHeight="1">
      <c r="F28" s="44"/>
      <c r="G28" s="44"/>
      <c r="H28" s="44"/>
      <c r="I28" s="44"/>
      <c r="J28" s="44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2"/>
      <c r="W28" s="44"/>
      <c r="Y28" s="12"/>
      <c r="Z28" s="12"/>
      <c r="AA28" s="12"/>
      <c r="AB28" s="12"/>
    </row>
    <row r="29" spans="2:28" s="46" customFormat="1" ht="20.25" customHeight="1">
      <c r="F29" s="163" t="s">
        <v>26</v>
      </c>
      <c r="G29" s="163"/>
      <c r="H29" s="163"/>
      <c r="I29" s="163"/>
      <c r="J29" s="44"/>
      <c r="K29" s="168"/>
      <c r="L29" s="168"/>
      <c r="M29" s="168"/>
      <c r="N29" s="168"/>
      <c r="O29" s="168"/>
      <c r="P29" s="168"/>
      <c r="Q29" s="168"/>
      <c r="R29" s="168"/>
      <c r="S29" s="168"/>
      <c r="T29" s="168"/>
      <c r="U29" s="168"/>
      <c r="V29" s="168"/>
      <c r="W29" s="43" t="s">
        <v>27</v>
      </c>
    </row>
    <row r="30" spans="2:28" s="43" customFormat="1" ht="3.75" customHeight="1">
      <c r="F30" s="42"/>
      <c r="G30" s="42"/>
      <c r="H30" s="42"/>
      <c r="I30" s="42"/>
      <c r="J30" s="42"/>
      <c r="W30" s="42"/>
    </row>
    <row r="31" spans="2:28" s="46" customFormat="1" ht="21" customHeight="1">
      <c r="F31" s="163" t="s">
        <v>28</v>
      </c>
      <c r="G31" s="163"/>
      <c r="H31" s="163"/>
      <c r="I31" s="163"/>
      <c r="J31" s="44"/>
      <c r="K31" s="164"/>
      <c r="L31" s="164"/>
      <c r="M31" s="164"/>
      <c r="N31" s="164"/>
      <c r="O31" s="164"/>
      <c r="P31" s="164"/>
      <c r="Q31" s="164"/>
      <c r="R31" s="164"/>
      <c r="S31" s="164"/>
      <c r="T31" s="164"/>
      <c r="U31" s="164"/>
      <c r="V31" s="164"/>
      <c r="W31" s="164"/>
    </row>
    <row r="32" spans="2:28" s="46" customFormat="1" ht="18" customHeight="1"/>
    <row r="33" spans="2:25" s="46" customFormat="1" ht="40.5" customHeight="1">
      <c r="B33" s="54" t="s">
        <v>29</v>
      </c>
      <c r="C33" s="55"/>
      <c r="D33" s="56"/>
      <c r="E33" s="57" t="s">
        <v>30</v>
      </c>
      <c r="F33" s="58"/>
      <c r="G33" s="59"/>
      <c r="H33" s="152" t="s">
        <v>38</v>
      </c>
      <c r="I33" s="153"/>
      <c r="J33" s="153"/>
      <c r="K33" s="153"/>
      <c r="L33" s="154" t="s">
        <v>34</v>
      </c>
      <c r="M33" s="153"/>
      <c r="N33" s="155"/>
      <c r="O33" s="152" t="s">
        <v>39</v>
      </c>
      <c r="P33" s="153"/>
      <c r="Q33" s="153"/>
      <c r="R33" s="156"/>
      <c r="S33" s="154" t="s">
        <v>35</v>
      </c>
      <c r="T33" s="153"/>
      <c r="U33" s="155"/>
      <c r="V33" s="152" t="s">
        <v>36</v>
      </c>
      <c r="W33" s="153"/>
      <c r="X33" s="155"/>
    </row>
    <row r="34" spans="2:25" s="46" customFormat="1" ht="40.5" customHeight="1">
      <c r="B34" s="48"/>
      <c r="C34" s="49"/>
      <c r="D34" s="50"/>
      <c r="E34" s="57" t="s">
        <v>31</v>
      </c>
      <c r="F34" s="58"/>
      <c r="G34" s="59"/>
      <c r="H34" s="157">
        <v>1234567</v>
      </c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158"/>
      <c r="W34" s="158"/>
      <c r="X34" s="159"/>
    </row>
    <row r="35" spans="2:25" s="46" customFormat="1" ht="21" customHeight="1">
      <c r="B35" s="68" t="s">
        <v>32</v>
      </c>
      <c r="C35" s="69"/>
      <c r="D35" s="69"/>
      <c r="E35" s="69"/>
      <c r="F35" s="69"/>
      <c r="G35" s="70"/>
      <c r="H35" s="160" t="s">
        <v>40</v>
      </c>
      <c r="I35" s="161"/>
      <c r="J35" s="161"/>
      <c r="K35" s="161"/>
      <c r="L35" s="161"/>
      <c r="M35" s="161"/>
      <c r="N35" s="161"/>
      <c r="O35" s="161"/>
      <c r="P35" s="161"/>
      <c r="Q35" s="161"/>
      <c r="R35" s="161"/>
      <c r="S35" s="161"/>
      <c r="T35" s="161"/>
      <c r="U35" s="161"/>
      <c r="V35" s="161"/>
      <c r="W35" s="161"/>
      <c r="X35" s="162"/>
    </row>
    <row r="36" spans="2:25" s="46" customFormat="1" ht="36" customHeight="1">
      <c r="B36" s="48" t="s">
        <v>33</v>
      </c>
      <c r="C36" s="49"/>
      <c r="D36" s="49"/>
      <c r="E36" s="49"/>
      <c r="F36" s="49"/>
      <c r="G36" s="50"/>
      <c r="H36" s="179" t="s">
        <v>41</v>
      </c>
      <c r="I36" s="180"/>
      <c r="J36" s="180"/>
      <c r="K36" s="180"/>
      <c r="L36" s="180"/>
      <c r="M36" s="180"/>
      <c r="N36" s="180"/>
      <c r="O36" s="180"/>
      <c r="P36" s="180"/>
      <c r="Q36" s="180"/>
      <c r="R36" s="180"/>
      <c r="S36" s="180"/>
      <c r="T36" s="180"/>
      <c r="U36" s="180"/>
      <c r="V36" s="180"/>
      <c r="W36" s="180"/>
      <c r="X36" s="181"/>
      <c r="Y36" s="16"/>
    </row>
    <row r="37" spans="2:25" s="46" customFormat="1"/>
    <row r="38" spans="2:25" s="46" customFormat="1"/>
  </sheetData>
  <mergeCells count="70">
    <mergeCell ref="R13:V13"/>
    <mergeCell ref="A1:Y1"/>
    <mergeCell ref="L3:M3"/>
    <mergeCell ref="N3:U3"/>
    <mergeCell ref="A5:Y6"/>
    <mergeCell ref="B9:I9"/>
    <mergeCell ref="J9:M9"/>
    <mergeCell ref="N9:Q9"/>
    <mergeCell ref="R9:W9"/>
    <mergeCell ref="N14:P14"/>
    <mergeCell ref="W10:W11"/>
    <mergeCell ref="C12:D15"/>
    <mergeCell ref="E12:I12"/>
    <mergeCell ref="J12:L12"/>
    <mergeCell ref="N12:P12"/>
    <mergeCell ref="R12:V12"/>
    <mergeCell ref="E13:I13"/>
    <mergeCell ref="J13:L13"/>
    <mergeCell ref="N13:P13"/>
    <mergeCell ref="Q10:Q11"/>
    <mergeCell ref="E15:I15"/>
    <mergeCell ref="J15:L15"/>
    <mergeCell ref="N15:P15"/>
    <mergeCell ref="R15:V15"/>
    <mergeCell ref="R10:V11"/>
    <mergeCell ref="B19:M20"/>
    <mergeCell ref="N19:Q20"/>
    <mergeCell ref="R19:V19"/>
    <mergeCell ref="R20:W20"/>
    <mergeCell ref="R14:V14"/>
    <mergeCell ref="B16:I16"/>
    <mergeCell ref="J16:L16"/>
    <mergeCell ref="N16:P16"/>
    <mergeCell ref="R16:V16"/>
    <mergeCell ref="B10:B15"/>
    <mergeCell ref="C10:I11"/>
    <mergeCell ref="J10:L11"/>
    <mergeCell ref="M10:M11"/>
    <mergeCell ref="N10:P11"/>
    <mergeCell ref="E14:I14"/>
    <mergeCell ref="J14:L14"/>
    <mergeCell ref="B17:I17"/>
    <mergeCell ref="J17:L17"/>
    <mergeCell ref="N17:P17"/>
    <mergeCell ref="R17:V17"/>
    <mergeCell ref="B18:M18"/>
    <mergeCell ref="N18:P18"/>
    <mergeCell ref="R18:V18"/>
    <mergeCell ref="H34:X34"/>
    <mergeCell ref="F25:I25"/>
    <mergeCell ref="K25:W25"/>
    <mergeCell ref="B27:E27"/>
    <mergeCell ref="F27:I27"/>
    <mergeCell ref="K27:W27"/>
    <mergeCell ref="B35:G35"/>
    <mergeCell ref="H35:X35"/>
    <mergeCell ref="B36:G36"/>
    <mergeCell ref="H36:X36"/>
    <mergeCell ref="F29:I29"/>
    <mergeCell ref="K29:V29"/>
    <mergeCell ref="F31:I31"/>
    <mergeCell ref="K31:W31"/>
    <mergeCell ref="B33:D34"/>
    <mergeCell ref="E33:G33"/>
    <mergeCell ref="H33:K33"/>
    <mergeCell ref="L33:N33"/>
    <mergeCell ref="O33:R33"/>
    <mergeCell ref="S33:U33"/>
    <mergeCell ref="V33:X33"/>
    <mergeCell ref="E34:G34"/>
  </mergeCells>
  <phoneticPr fontId="2"/>
  <dataValidations count="3">
    <dataValidation type="list" allowBlank="1" showInputMessage="1" showErrorMessage="1" sqref="S33" xr:uid="{4062923C-560A-4A3F-9F03-6E9D0C6DBC0E}">
      <formula1>"　,本店,支店,支所"</formula1>
    </dataValidation>
    <dataValidation type="list" allowBlank="1" showInputMessage="1" showErrorMessage="1" sqref="V33" xr:uid="{2BC8C5C0-D4DD-4920-BBE8-ED5F38367382}">
      <formula1>"普通,当座"</formula1>
    </dataValidation>
    <dataValidation type="list" allowBlank="1" showInputMessage="1" showErrorMessage="1" sqref="L33" xr:uid="{CD5A1AA0-DA8F-4862-9F5E-B9BF26E5CAC8}">
      <formula1>"　,銀行,金庫,組合,農協"</formula1>
    </dataValidation>
  </dataValidations>
  <pageMargins left="0.59055118110236227" right="0.59055118110236227" top="0.51181102362204722" bottom="0.39370078740157483" header="0.31496062992125984" footer="0.31496062992125984"/>
  <pageSetup paperSize="9" scale="80" orientation="portrait" r:id="rId1"/>
  <headerFooter scaleWithDoc="0"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手書き用（PDF保存用)</vt:lpstr>
      <vt:lpstr>入力用</vt:lpstr>
      <vt:lpstr>説明シート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2026-05-15T07:44:39Z</cp:lastPrinted>
  <dcterms:created xsi:type="dcterms:W3CDTF">2025-04-15T02:37:09Z</dcterms:created>
  <dcterms:modified xsi:type="dcterms:W3CDTF">2026-06-03T02:40:46Z</dcterms:modified>
</cp:coreProperties>
</file>