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\\10.130.1.103\010_情報系fs\040_市民生活部\070_環境課\030_生活保全係\101ゼロカーボンチャレンジP支援事業\【R041218】ダウンロード関係書類\申請書別紙\修正版2\"/>
    </mc:Choice>
  </mc:AlternateContent>
  <xr:revisionPtr revIDLastSave="0" documentId="13_ncr:1_{C000B71F-7139-40DE-BCCB-F988709234AA}" xr6:coauthVersionLast="36" xr6:coauthVersionMax="36" xr10:uidLastSave="{00000000-0000-0000-0000-000000000000}"/>
  <bookViews>
    <workbookView xWindow="-120" yWindow="-120" windowWidth="19440" windowHeight="15000" xr2:uid="{00000000-000D-0000-FFFF-FFFF00000000}"/>
  </bookViews>
  <sheets>
    <sheet name="事業予算" sheetId="2" r:id="rId1"/>
    <sheet name="リスト" sheetId="3" r:id="rId2"/>
  </sheets>
  <definedNames>
    <definedName name="_xlnm.Print_Area" localSheetId="0">事業予算!$A$2:$E$46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2" l="1"/>
  <c r="D29" i="2" l="1"/>
  <c r="D28" i="2"/>
  <c r="D18" i="2"/>
  <c r="D12" i="2" l="1"/>
  <c r="D24" i="2"/>
  <c r="G30" i="2" l="1"/>
  <c r="D31" i="2" l="1"/>
  <c r="D39" i="2" s="1"/>
  <c r="D40" i="2" l="1"/>
  <c r="B46" i="2" s="1"/>
  <c r="K36" i="2"/>
</calcChain>
</file>

<file path=xl/sharedStrings.xml><?xml version="1.0" encoding="utf-8"?>
<sst xmlns="http://schemas.openxmlformats.org/spreadsheetml/2006/main" count="44" uniqueCount="38">
  <si>
    <t>自己資金</t>
  </si>
  <si>
    <t>借入金</t>
  </si>
  <si>
    <t>その他</t>
  </si>
  <si>
    <t>補助金</t>
  </si>
  <si>
    <t>合　　計</t>
  </si>
  <si>
    <t>１．支　出　　　　　　　　　　　　　　　　　　　　　　　　　　　</t>
    <phoneticPr fontId="2"/>
  </si>
  <si>
    <t>２．収　入</t>
    <phoneticPr fontId="2"/>
  </si>
  <si>
    <t>□</t>
    <phoneticPr fontId="2"/>
  </si>
  <si>
    <t>消費税相当額を控除した経費計上となっているか</t>
  </si>
  <si>
    <t>（単位：千円）</t>
    <phoneticPr fontId="2"/>
  </si>
  <si>
    <t>☑</t>
    <phoneticPr fontId="2"/>
  </si>
  <si>
    <t>補助率</t>
    <rPh sb="0" eb="3">
      <t>ホジョリツ</t>
    </rPh>
    <phoneticPr fontId="2"/>
  </si>
  <si>
    <t>経費の内容</t>
    <rPh sb="0" eb="2">
      <t>ケイヒ</t>
    </rPh>
    <rPh sb="3" eb="5">
      <t>ナイヨウ</t>
    </rPh>
    <phoneticPr fontId="2"/>
  </si>
  <si>
    <t>主な調達先</t>
    <rPh sb="0" eb="1">
      <t>オモ</t>
    </rPh>
    <rPh sb="2" eb="4">
      <t>チョウタツ</t>
    </rPh>
    <rPh sb="4" eb="5">
      <t>サキ</t>
    </rPh>
    <phoneticPr fontId="2"/>
  </si>
  <si>
    <t>該当せず</t>
    <rPh sb="0" eb="2">
      <t>ガイトウ</t>
    </rPh>
    <phoneticPr fontId="2"/>
  </si>
  <si>
    <t>【セルフチェック】　※作成後は内容を再度確認し、☑を記入して提出してください。</t>
    <phoneticPr fontId="2"/>
  </si>
  <si>
    <t>【オートチェック】</t>
    <phoneticPr fontId="2"/>
  </si>
  <si>
    <t>収入と支出の合計が一致しているか</t>
    <rPh sb="0" eb="2">
      <t>シュウニュウ</t>
    </rPh>
    <rPh sb="3" eb="5">
      <t>シシュツ</t>
    </rPh>
    <rPh sb="6" eb="8">
      <t>ゴウケイ</t>
    </rPh>
    <rPh sb="9" eb="11">
      <t>イッチ</t>
    </rPh>
    <phoneticPr fontId="2"/>
  </si>
  <si>
    <t>補助金申請額が補助金限度額を超えていないか</t>
    <rPh sb="0" eb="3">
      <t>ホジョキン</t>
    </rPh>
    <rPh sb="3" eb="6">
      <t>シンセイガク</t>
    </rPh>
    <rPh sb="7" eb="10">
      <t>ホジョキン</t>
    </rPh>
    <rPh sb="10" eb="13">
      <t>ゲンドガク</t>
    </rPh>
    <rPh sb="14" eb="15">
      <t>コ</t>
    </rPh>
    <phoneticPr fontId="2"/>
  </si>
  <si>
    <t>自己資金、借入金、その他の合計で必要な値</t>
    <rPh sb="0" eb="4">
      <t>ジコシキン</t>
    </rPh>
    <rPh sb="5" eb="8">
      <t>シャクニュウキン</t>
    </rPh>
    <rPh sb="11" eb="12">
      <t>タ</t>
    </rPh>
    <rPh sb="13" eb="15">
      <t>ゴウケイ</t>
    </rPh>
    <rPh sb="16" eb="18">
      <t>ヒツヨウ</t>
    </rPh>
    <rPh sb="19" eb="20">
      <t>アタイ</t>
    </rPh>
    <phoneticPr fontId="2"/>
  </si>
  <si>
    <t>千円</t>
    <rPh sb="0" eb="2">
      <t>センエン</t>
    </rPh>
    <phoneticPr fontId="2"/>
  </si>
  <si>
    <t>上限</t>
    <rPh sb="0" eb="2">
      <t>ジョウゲン</t>
    </rPh>
    <phoneticPr fontId="2"/>
  </si>
  <si>
    <t>区 分</t>
    <rPh sb="0" eb="1">
      <t>ク</t>
    </rPh>
    <rPh sb="2" eb="3">
      <t>ブン</t>
    </rPh>
    <phoneticPr fontId="2"/>
  </si>
  <si>
    <t>小 計</t>
    <rPh sb="0" eb="1">
      <t>ショウ</t>
    </rPh>
    <rPh sb="2" eb="3">
      <t>ケイ</t>
    </rPh>
    <phoneticPr fontId="2"/>
  </si>
  <si>
    <t>合　　計</t>
    <phoneticPr fontId="2"/>
  </si>
  <si>
    <t>補助対象経費（税抜）</t>
    <rPh sb="0" eb="4">
      <t>ホジョタイショウ</t>
    </rPh>
    <rPh sb="4" eb="6">
      <t>ケイヒ</t>
    </rPh>
    <rPh sb="7" eb="9">
      <t>ゼイヌ</t>
    </rPh>
    <phoneticPr fontId="2"/>
  </si>
  <si>
    <t xml:space="preserve"> 補助率 1/2</t>
    <rPh sb="1" eb="4">
      <t>ホジョリツ</t>
    </rPh>
    <phoneticPr fontId="2"/>
  </si>
  <si>
    <t>総事業費</t>
    <rPh sb="0" eb="4">
      <t>ソウジギョウヒ</t>
    </rPh>
    <phoneticPr fontId="2"/>
  </si>
  <si>
    <t>千円以上</t>
    <rPh sb="0" eb="2">
      <t>センエン</t>
    </rPh>
    <rPh sb="2" eb="4">
      <t>イジョウ</t>
    </rPh>
    <phoneticPr fontId="2"/>
  </si>
  <si>
    <t>（別紙第3）</t>
    <rPh sb="3" eb="4">
      <t>ダイ</t>
    </rPh>
    <phoneticPr fontId="2"/>
  </si>
  <si>
    <t>収 支 予 算</t>
    <rPh sb="0" eb="1">
      <t>シュウ</t>
    </rPh>
    <rPh sb="2" eb="3">
      <t>シ</t>
    </rPh>
    <rPh sb="4" eb="5">
      <t>ヨ</t>
    </rPh>
    <rPh sb="6" eb="7">
      <t>サン</t>
    </rPh>
    <phoneticPr fontId="2"/>
  </si>
  <si>
    <t>設計費</t>
    <rPh sb="0" eb="2">
      <t>セッケイ</t>
    </rPh>
    <rPh sb="2" eb="3">
      <t>ヒ</t>
    </rPh>
    <phoneticPr fontId="2"/>
  </si>
  <si>
    <t>概 要</t>
    <rPh sb="0" eb="1">
      <t>ガイ</t>
    </rPh>
    <rPh sb="2" eb="3">
      <t>ヨウ</t>
    </rPh>
    <phoneticPr fontId="2"/>
  </si>
  <si>
    <t>原材料費</t>
    <rPh sb="0" eb="3">
      <t>ゲンザイリョウ</t>
    </rPh>
    <rPh sb="3" eb="4">
      <t>ヒ</t>
    </rPh>
    <phoneticPr fontId="2"/>
  </si>
  <si>
    <t>設備費</t>
    <rPh sb="0" eb="3">
      <t>セツビヒ</t>
    </rPh>
    <phoneticPr fontId="2"/>
  </si>
  <si>
    <t>工事費</t>
    <rPh sb="0" eb="3">
      <t>コウジヒ</t>
    </rPh>
    <phoneticPr fontId="2"/>
  </si>
  <si>
    <t>白山市</t>
    <rPh sb="0" eb="3">
      <t>ハクサンシ</t>
    </rPh>
    <phoneticPr fontId="2"/>
  </si>
  <si>
    <r>
      <rPr>
        <b/>
        <sz val="11"/>
        <color rgb="FF000000"/>
        <rFont val="ＭＳ Ｐ明朝"/>
        <family val="1"/>
        <charset val="128"/>
      </rPr>
      <t>補助金申請額</t>
    </r>
    <r>
      <rPr>
        <sz val="11"/>
        <color rgb="FF000000"/>
        <rFont val="ＭＳ Ｐ明朝"/>
        <family val="1"/>
        <charset val="128"/>
      </rPr>
      <t xml:space="preserve">
※ 円単位とし、端数は切捨て</t>
    </r>
    <rPh sb="0" eb="3">
      <t>ホジョキン</t>
    </rPh>
    <rPh sb="3" eb="6">
      <t>シンセイガク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</si>
</sst>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rgb="FF000000"/>
      <name val="ＭＳ Ｐ明朝"/>
      <family val="1"/>
      <charset val="128"/>
    </font>
    <font>
      <sz val="11"/>
      <color theme="1"/>
      <name val="Segoe UI Symbol"/>
      <family val="2"/>
    </font>
    <font>
      <sz val="11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20"/>
      <color rgb="FF000000"/>
      <name val="ＭＳ Ｐ明朝"/>
      <family val="1"/>
      <charset val="128"/>
    </font>
    <font>
      <b/>
      <sz val="11"/>
      <color rgb="FF000000"/>
      <name val="ＭＳ Ｐ明朝"/>
      <family val="1"/>
      <charset val="128"/>
    </font>
    <font>
      <sz val="14"/>
      <color rgb="FF000000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12"/>
      <color theme="0"/>
      <name val="ＭＳ Ｐ明朝"/>
      <family val="1"/>
      <charset val="128"/>
    </font>
    <font>
      <sz val="11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 style="thin">
        <color indexed="64"/>
      </diagonal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/>
      <right style="thin">
        <color indexed="64"/>
      </right>
      <top style="thin">
        <color theme="1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theme="1"/>
      </top>
      <bottom style="medium">
        <color indexed="64"/>
      </bottom>
      <diagonal style="thin">
        <color indexed="64"/>
      </diagonal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 style="thin">
        <color theme="1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1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0" tint="-0.34998626667073579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 style="thin">
        <color theme="0" tint="-0.34998626667073579"/>
      </bottom>
      <diagonal/>
    </border>
    <border>
      <left/>
      <right style="thin">
        <color theme="1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02">
    <xf numFmtId="0" fontId="0" fillId="0" borderId="0" xfId="0"/>
    <xf numFmtId="0" fontId="4" fillId="0" borderId="0" xfId="0" applyFont="1"/>
    <xf numFmtId="0" fontId="3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8" fontId="7" fillId="0" borderId="3" xfId="1" applyFont="1" applyBorder="1" applyAlignment="1">
      <alignment horizontal="right" vertical="center"/>
    </xf>
    <xf numFmtId="38" fontId="7" fillId="0" borderId="9" xfId="1" applyFont="1" applyBorder="1" applyAlignment="1">
      <alignment horizontal="right" vertical="center"/>
    </xf>
    <xf numFmtId="12" fontId="7" fillId="0" borderId="1" xfId="1" applyNumberFormat="1" applyFont="1" applyBorder="1" applyAlignment="1">
      <alignment horizontal="center" vertical="center"/>
    </xf>
    <xf numFmtId="38" fontId="7" fillId="0" borderId="10" xfId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38" fontId="7" fillId="0" borderId="0" xfId="1" applyFont="1" applyBorder="1" applyAlignment="1">
      <alignment horizontal="right" vertical="center"/>
    </xf>
    <xf numFmtId="38" fontId="5" fillId="0" borderId="18" xfId="1" applyFont="1" applyBorder="1" applyAlignment="1">
      <alignment horizontal="left" vertical="center"/>
    </xf>
    <xf numFmtId="38" fontId="6" fillId="0" borderId="0" xfId="0" applyNumberFormat="1" applyFont="1" applyAlignment="1">
      <alignment horizontal="left" vertical="center"/>
    </xf>
    <xf numFmtId="38" fontId="7" fillId="0" borderId="23" xfId="1" applyFont="1" applyBorder="1" applyAlignment="1">
      <alignment horizontal="right" vertical="center"/>
    </xf>
    <xf numFmtId="38" fontId="5" fillId="0" borderId="12" xfId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38" fontId="6" fillId="0" borderId="0" xfId="1" applyFont="1" applyAlignment="1">
      <alignment horizontal="right" vertical="center"/>
    </xf>
    <xf numFmtId="38" fontId="12" fillId="0" borderId="1" xfId="1" applyFont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12" fontId="13" fillId="0" borderId="0" xfId="0" applyNumberFormat="1" applyFont="1" applyAlignment="1">
      <alignment horizontal="left" vertical="center"/>
    </xf>
    <xf numFmtId="38" fontId="7" fillId="0" borderId="24" xfId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3" fillId="0" borderId="13" xfId="0" applyFont="1" applyBorder="1" applyAlignment="1" applyProtection="1">
      <alignment horizontal="left" vertical="center" wrapText="1"/>
      <protection locked="0"/>
    </xf>
    <xf numFmtId="38" fontId="7" fillId="0" borderId="13" xfId="1" applyFont="1" applyBorder="1" applyAlignment="1" applyProtection="1">
      <alignment horizontal="right" vertical="center"/>
      <protection locked="0"/>
    </xf>
    <xf numFmtId="38" fontId="7" fillId="0" borderId="13" xfId="1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 wrapText="1"/>
      <protection locked="0"/>
    </xf>
    <xf numFmtId="38" fontId="7" fillId="0" borderId="26" xfId="1" applyFont="1" applyBorder="1" applyAlignment="1" applyProtection="1">
      <alignment horizontal="right" vertical="center"/>
      <protection locked="0"/>
    </xf>
    <xf numFmtId="38" fontId="7" fillId="0" borderId="26" xfId="1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38" fontId="7" fillId="0" borderId="14" xfId="1" applyFont="1" applyBorder="1" applyAlignment="1" applyProtection="1">
      <alignment horizontal="right" vertical="center"/>
      <protection locked="0"/>
    </xf>
    <xf numFmtId="38" fontId="7" fillId="0" borderId="14" xfId="1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 wrapText="1"/>
      <protection locked="0"/>
    </xf>
    <xf numFmtId="38" fontId="7" fillId="0" borderId="25" xfId="1" applyFont="1" applyBorder="1" applyAlignment="1" applyProtection="1">
      <alignment horizontal="right" vertical="center"/>
      <protection locked="0"/>
    </xf>
    <xf numFmtId="38" fontId="7" fillId="0" borderId="25" xfId="1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38" fontId="7" fillId="0" borderId="15" xfId="1" applyFont="1" applyBorder="1" applyAlignment="1" applyProtection="1">
      <alignment horizontal="right" vertical="center"/>
      <protection locked="0"/>
    </xf>
    <xf numFmtId="38" fontId="7" fillId="0" borderId="15" xfId="1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38" fontId="5" fillId="0" borderId="14" xfId="1" applyFont="1" applyBorder="1" applyAlignment="1" applyProtection="1">
      <alignment horizontal="left" vertical="center"/>
      <protection locked="0"/>
    </xf>
    <xf numFmtId="38" fontId="7" fillId="0" borderId="3" xfId="1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8" fontId="7" fillId="0" borderId="4" xfId="1" applyFont="1" applyBorder="1" applyAlignment="1">
      <alignment horizontal="right" vertical="center"/>
    </xf>
    <xf numFmtId="38" fontId="7" fillId="0" borderId="4" xfId="1" applyFont="1" applyBorder="1" applyAlignment="1" applyProtection="1">
      <alignment horizontal="left" vertical="center"/>
      <protection locked="0"/>
    </xf>
    <xf numFmtId="38" fontId="7" fillId="0" borderId="5" xfId="1" applyFont="1" applyBorder="1" applyAlignment="1">
      <alignment horizontal="right" vertical="center"/>
    </xf>
    <xf numFmtId="38" fontId="7" fillId="0" borderId="5" xfId="1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>
      <alignment horizontal="center" vertical="center" wrapText="1"/>
    </xf>
    <xf numFmtId="38" fontId="7" fillId="0" borderId="27" xfId="1" applyFont="1" applyBorder="1" applyAlignment="1">
      <alignment horizontal="right" vertical="center"/>
    </xf>
    <xf numFmtId="38" fontId="7" fillId="0" borderId="27" xfId="1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>
      <alignment horizontal="center" vertical="center" wrapText="1"/>
    </xf>
    <xf numFmtId="38" fontId="7" fillId="0" borderId="28" xfId="1" applyFont="1" applyBorder="1" applyAlignment="1">
      <alignment horizontal="right" vertical="center"/>
    </xf>
    <xf numFmtId="38" fontId="7" fillId="0" borderId="28" xfId="1" applyFont="1" applyBorder="1" applyAlignment="1" applyProtection="1">
      <alignment horizontal="left" vertical="center"/>
      <protection locked="0"/>
    </xf>
    <xf numFmtId="0" fontId="6" fillId="0" borderId="29" xfId="0" applyFont="1" applyBorder="1" applyAlignment="1">
      <alignment horizontal="left" vertical="center"/>
    </xf>
    <xf numFmtId="38" fontId="7" fillId="0" borderId="30" xfId="1" applyFont="1" applyBorder="1" applyAlignment="1">
      <alignment horizontal="right" vertical="center"/>
    </xf>
    <xf numFmtId="0" fontId="6" fillId="0" borderId="31" xfId="0" applyFont="1" applyBorder="1" applyAlignment="1">
      <alignment horizontal="left" vertical="center"/>
    </xf>
    <xf numFmtId="38" fontId="7" fillId="0" borderId="35" xfId="1" applyFont="1" applyBorder="1" applyAlignment="1">
      <alignment horizontal="left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38" fontId="7" fillId="0" borderId="39" xfId="1" applyFont="1" applyBorder="1" applyAlignment="1">
      <alignment horizontal="right" vertical="center"/>
    </xf>
    <xf numFmtId="38" fontId="7" fillId="0" borderId="40" xfId="1" applyFont="1" applyBorder="1" applyAlignment="1">
      <alignment horizontal="right" vertical="center"/>
    </xf>
    <xf numFmtId="38" fontId="7" fillId="0" borderId="41" xfId="1" applyFont="1" applyBorder="1" applyAlignment="1">
      <alignment horizontal="right" vertical="center"/>
    </xf>
    <xf numFmtId="38" fontId="7" fillId="0" borderId="37" xfId="1" applyFont="1" applyBorder="1" applyAlignment="1" applyProtection="1">
      <alignment horizontal="left" vertical="center"/>
      <protection locked="0"/>
    </xf>
    <xf numFmtId="38" fontId="7" fillId="0" borderId="42" xfId="1" applyFont="1" applyBorder="1" applyAlignment="1" applyProtection="1">
      <alignment horizontal="left" vertical="center"/>
      <protection locked="0"/>
    </xf>
    <xf numFmtId="38" fontId="7" fillId="0" borderId="43" xfId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>
      <alignment horizontal="left" vertical="center"/>
    </xf>
    <xf numFmtId="0" fontId="3" fillId="0" borderId="45" xfId="0" applyFont="1" applyBorder="1" applyAlignment="1">
      <alignment horizontal="center" vertical="center" wrapText="1"/>
    </xf>
    <xf numFmtId="38" fontId="7" fillId="0" borderId="46" xfId="1" applyFont="1" applyBorder="1" applyAlignment="1">
      <alignment horizontal="right" vertical="center"/>
    </xf>
    <xf numFmtId="38" fontId="7" fillId="0" borderId="45" xfId="1" applyFont="1" applyBorder="1" applyAlignment="1" applyProtection="1">
      <alignment horizontal="left" vertical="center"/>
      <protection locked="0"/>
    </xf>
    <xf numFmtId="0" fontId="3" fillId="0" borderId="47" xfId="0" applyFont="1" applyBorder="1" applyAlignment="1">
      <alignment horizontal="center" vertical="center" wrapText="1"/>
    </xf>
    <xf numFmtId="38" fontId="7" fillId="0" borderId="36" xfId="1" applyFont="1" applyBorder="1" applyAlignment="1">
      <alignment horizontal="right" vertical="center"/>
    </xf>
    <xf numFmtId="38" fontId="7" fillId="0" borderId="48" xfId="1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 indent="1"/>
    </xf>
    <xf numFmtId="0" fontId="5" fillId="0" borderId="22" xfId="0" applyFont="1" applyBorder="1" applyAlignment="1">
      <alignment horizontal="left" vertical="center" indent="1"/>
    </xf>
    <xf numFmtId="0" fontId="5" fillId="0" borderId="19" xfId="0" applyFont="1" applyBorder="1" applyAlignment="1">
      <alignment horizontal="left" vertical="center" indent="1"/>
    </xf>
    <xf numFmtId="0" fontId="5" fillId="0" borderId="20" xfId="0" applyFont="1" applyBorder="1" applyAlignment="1">
      <alignment horizontal="left" vertical="center" indent="1"/>
    </xf>
    <xf numFmtId="0" fontId="5" fillId="0" borderId="16" xfId="0" applyFont="1" applyBorder="1" applyAlignment="1">
      <alignment horizontal="left" vertical="center" indent="1"/>
    </xf>
    <xf numFmtId="0" fontId="5" fillId="0" borderId="17" xfId="0" applyFont="1" applyBorder="1" applyAlignment="1">
      <alignment horizontal="left" vertical="center" indent="1"/>
    </xf>
    <xf numFmtId="38" fontId="5" fillId="0" borderId="23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K46"/>
  <sheetViews>
    <sheetView showGridLines="0" tabSelected="1" view="pageBreakPreview" zoomScaleNormal="100" zoomScaleSheetLayoutView="100" workbookViewId="0">
      <selection activeCell="D31" sqref="D31"/>
    </sheetView>
  </sheetViews>
  <sheetFormatPr defaultRowHeight="13.5"/>
  <cols>
    <col min="1" max="1" width="1.125" style="3" customWidth="1"/>
    <col min="2" max="2" width="10.5" style="3" customWidth="1"/>
    <col min="3" max="3" width="21.25" style="4" customWidth="1"/>
    <col min="4" max="4" width="20" style="3" customWidth="1"/>
    <col min="5" max="5" width="36.25" style="3" customWidth="1"/>
    <col min="6" max="7" width="9.625" style="3" customWidth="1"/>
    <col min="8" max="8" width="12" style="3" customWidth="1"/>
    <col min="9" max="9" width="2.375" style="3" customWidth="1"/>
    <col min="10" max="10" width="9" style="3"/>
    <col min="11" max="11" width="11.875" style="3" bestFit="1" customWidth="1"/>
    <col min="12" max="16384" width="9" style="3"/>
  </cols>
  <sheetData>
    <row r="1" spans="2:10">
      <c r="C1" s="30"/>
    </row>
    <row r="2" spans="2:10" ht="7.5" customHeight="1"/>
    <row r="3" spans="2:10" ht="14.25">
      <c r="B3" s="5" t="s">
        <v>29</v>
      </c>
      <c r="C3" s="6"/>
    </row>
    <row r="4" spans="2:10" ht="24">
      <c r="B4" s="82" t="s">
        <v>30</v>
      </c>
      <c r="C4" s="82"/>
      <c r="D4" s="82"/>
      <c r="E4" s="82"/>
    </row>
    <row r="5" spans="2:10">
      <c r="B5" s="7" t="s">
        <v>5</v>
      </c>
      <c r="C5" s="6"/>
      <c r="E5" s="8" t="s">
        <v>9</v>
      </c>
    </row>
    <row r="6" spans="2:10" ht="18.75" customHeight="1">
      <c r="B6" s="9" t="s">
        <v>22</v>
      </c>
      <c r="C6" s="10" t="s">
        <v>32</v>
      </c>
      <c r="D6" s="9" t="s">
        <v>25</v>
      </c>
      <c r="E6" s="9" t="s">
        <v>12</v>
      </c>
    </row>
    <row r="7" spans="2:10" ht="24.75" customHeight="1">
      <c r="B7" s="84" t="s">
        <v>34</v>
      </c>
      <c r="C7" s="31"/>
      <c r="D7" s="32"/>
      <c r="E7" s="33"/>
    </row>
    <row r="8" spans="2:10" ht="24.75" customHeight="1">
      <c r="B8" s="85"/>
      <c r="C8" s="34"/>
      <c r="D8" s="35"/>
      <c r="E8" s="36"/>
    </row>
    <row r="9" spans="2:10" ht="24.75" customHeight="1">
      <c r="B9" s="85"/>
      <c r="C9" s="37"/>
      <c r="D9" s="38"/>
      <c r="E9" s="39"/>
    </row>
    <row r="10" spans="2:10" ht="24.75" customHeight="1">
      <c r="B10" s="85"/>
      <c r="C10" s="40"/>
      <c r="D10" s="41"/>
      <c r="E10" s="42"/>
    </row>
    <row r="11" spans="2:10" ht="24.75" customHeight="1">
      <c r="B11" s="85"/>
      <c r="C11" s="43"/>
      <c r="D11" s="44"/>
      <c r="E11" s="45"/>
    </row>
    <row r="12" spans="2:10" ht="24.75" customHeight="1">
      <c r="B12" s="86"/>
      <c r="C12" s="11" t="s">
        <v>23</v>
      </c>
      <c r="D12" s="12">
        <f>SUM(D7:D11)</f>
        <v>0</v>
      </c>
      <c r="E12" s="48"/>
    </row>
    <row r="13" spans="2:10" ht="24.75" customHeight="1">
      <c r="B13" s="84" t="s">
        <v>31</v>
      </c>
      <c r="C13" s="55"/>
      <c r="D13" s="56"/>
      <c r="E13" s="57"/>
    </row>
    <row r="14" spans="2:10" ht="24.75" customHeight="1">
      <c r="B14" s="85"/>
      <c r="C14" s="58"/>
      <c r="D14" s="59"/>
      <c r="E14" s="60"/>
    </row>
    <row r="15" spans="2:10" ht="24.75" customHeight="1">
      <c r="B15" s="85"/>
      <c r="C15" s="58"/>
      <c r="D15" s="59"/>
      <c r="E15" s="60"/>
      <c r="J15" s="61"/>
    </row>
    <row r="16" spans="2:10" ht="24.75" customHeight="1">
      <c r="B16" s="85"/>
      <c r="C16" s="58"/>
      <c r="D16" s="59"/>
      <c r="E16" s="60"/>
    </row>
    <row r="17" spans="1:11" ht="24.75" customHeight="1">
      <c r="B17" s="85"/>
      <c r="C17" s="50"/>
      <c r="D17" s="53"/>
      <c r="E17" s="54"/>
    </row>
    <row r="18" spans="1:11" ht="24.75" customHeight="1">
      <c r="B18" s="86"/>
      <c r="C18" s="11" t="s">
        <v>23</v>
      </c>
      <c r="D18" s="51">
        <f>SUM(D13:D17)</f>
        <v>0</v>
      </c>
      <c r="E18" s="52"/>
    </row>
    <row r="19" spans="1:11" ht="24.75" customHeight="1">
      <c r="B19" s="84" t="s">
        <v>35</v>
      </c>
      <c r="C19" s="31"/>
      <c r="D19" s="32"/>
      <c r="E19" s="33"/>
    </row>
    <row r="20" spans="1:11" ht="24.75" customHeight="1">
      <c r="B20" s="85"/>
      <c r="C20" s="37"/>
      <c r="D20" s="38"/>
      <c r="E20" s="39"/>
    </row>
    <row r="21" spans="1:11" ht="24.75" customHeight="1">
      <c r="B21" s="85"/>
      <c r="C21" s="37"/>
      <c r="D21" s="38"/>
      <c r="E21" s="39"/>
    </row>
    <row r="22" spans="1:11" ht="24.75" customHeight="1">
      <c r="B22" s="85"/>
      <c r="C22" s="37"/>
      <c r="D22" s="38"/>
      <c r="E22" s="39"/>
    </row>
    <row r="23" spans="1:11" ht="24.75" customHeight="1">
      <c r="B23" s="85"/>
      <c r="C23" s="43"/>
      <c r="D23" s="44"/>
      <c r="E23" s="45"/>
    </row>
    <row r="24" spans="1:11" ht="24.75" customHeight="1">
      <c r="B24" s="86"/>
      <c r="C24" s="77" t="s">
        <v>23</v>
      </c>
      <c r="D24" s="78">
        <f>SUM(D19:D23)</f>
        <v>0</v>
      </c>
      <c r="E24" s="79"/>
    </row>
    <row r="25" spans="1:11" ht="24.75" customHeight="1">
      <c r="A25" s="63"/>
      <c r="B25" s="89" t="s">
        <v>33</v>
      </c>
      <c r="C25" s="74"/>
      <c r="D25" s="75"/>
      <c r="E25" s="76"/>
      <c r="K25" s="73"/>
    </row>
    <row r="26" spans="1:11" ht="24.75" customHeight="1">
      <c r="A26" s="63"/>
      <c r="B26" s="89"/>
      <c r="C26" s="65"/>
      <c r="D26" s="67"/>
      <c r="E26" s="70"/>
    </row>
    <row r="27" spans="1:11" ht="24.75" customHeight="1">
      <c r="A27" s="63"/>
      <c r="B27" s="89"/>
      <c r="C27" s="66"/>
      <c r="D27" s="68"/>
      <c r="E27" s="71"/>
    </row>
    <row r="28" spans="1:11" ht="24.75" customHeight="1">
      <c r="A28" s="63"/>
      <c r="B28" s="90"/>
      <c r="C28" s="49" t="s">
        <v>23</v>
      </c>
      <c r="D28" s="69">
        <f>SUM(D25:D27)</f>
        <v>0</v>
      </c>
      <c r="E28" s="72"/>
    </row>
    <row r="29" spans="1:11" ht="35.25" customHeight="1" thickBot="1">
      <c r="B29" s="87" t="s">
        <v>4</v>
      </c>
      <c r="C29" s="88"/>
      <c r="D29" s="62">
        <f>+D24+D12+D18+D28</f>
        <v>0</v>
      </c>
      <c r="E29" s="64"/>
    </row>
    <row r="30" spans="1:11" ht="27" customHeight="1" thickBot="1">
      <c r="B30" s="83"/>
      <c r="C30" s="83"/>
      <c r="D30" s="26"/>
      <c r="E30" s="14"/>
      <c r="F30" s="27" t="s">
        <v>11</v>
      </c>
      <c r="G30" s="28">
        <f>1/2</f>
        <v>0.5</v>
      </c>
    </row>
    <row r="31" spans="1:11" ht="47.25" customHeight="1" thickBot="1">
      <c r="B31" s="80" t="s">
        <v>37</v>
      </c>
      <c r="C31" s="81"/>
      <c r="D31" s="15">
        <f>MIN(G45,ROUNDDOWN(D29*G30,0))</f>
        <v>0</v>
      </c>
      <c r="E31" s="29" t="s">
        <v>26</v>
      </c>
    </row>
    <row r="32" spans="1:11" ht="11.25" customHeight="1">
      <c r="B32" s="16"/>
      <c r="C32" s="17"/>
      <c r="D32" s="18"/>
    </row>
    <row r="34" spans="2:11">
      <c r="B34" s="7" t="s">
        <v>6</v>
      </c>
      <c r="C34" s="6"/>
      <c r="E34" s="8" t="s">
        <v>9</v>
      </c>
    </row>
    <row r="35" spans="2:11" ht="17.25" customHeight="1">
      <c r="B35" s="91" t="s">
        <v>22</v>
      </c>
      <c r="C35" s="92"/>
      <c r="D35" s="9" t="s">
        <v>25</v>
      </c>
      <c r="E35" s="9" t="s">
        <v>13</v>
      </c>
    </row>
    <row r="36" spans="2:11" ht="26.25" customHeight="1">
      <c r="B36" s="99" t="s">
        <v>0</v>
      </c>
      <c r="C36" s="100"/>
      <c r="D36" s="32"/>
      <c r="E36" s="19"/>
      <c r="F36" s="3" t="s">
        <v>19</v>
      </c>
      <c r="K36" s="20">
        <f>D29-D39</f>
        <v>0</v>
      </c>
    </row>
    <row r="37" spans="2:11" ht="26.25" customHeight="1">
      <c r="B37" s="97" t="s">
        <v>1</v>
      </c>
      <c r="C37" s="98"/>
      <c r="D37" s="38"/>
      <c r="E37" s="47"/>
    </row>
    <row r="38" spans="2:11" ht="26.25" customHeight="1">
      <c r="B38" s="97" t="s">
        <v>2</v>
      </c>
      <c r="C38" s="98"/>
      <c r="D38" s="38"/>
      <c r="E38" s="47"/>
    </row>
    <row r="39" spans="2:11" ht="26.25" customHeight="1" thickBot="1">
      <c r="B39" s="95" t="s">
        <v>3</v>
      </c>
      <c r="C39" s="96"/>
      <c r="D39" s="21">
        <f>D31</f>
        <v>0</v>
      </c>
      <c r="E39" s="101" t="s">
        <v>36</v>
      </c>
    </row>
    <row r="40" spans="2:11" ht="30" customHeight="1" thickBot="1">
      <c r="B40" s="93" t="s">
        <v>24</v>
      </c>
      <c r="C40" s="94"/>
      <c r="D40" s="13">
        <f>SUM(D36:D39)</f>
        <v>0</v>
      </c>
      <c r="E40" s="22"/>
    </row>
    <row r="41" spans="2:11" ht="12" customHeight="1">
      <c r="B41" s="7"/>
      <c r="C41" s="2"/>
    </row>
    <row r="42" spans="2:11" ht="14.25">
      <c r="B42" s="23" t="s">
        <v>15</v>
      </c>
      <c r="C42" s="17"/>
      <c r="D42" s="18"/>
      <c r="E42" s="18"/>
      <c r="F42" s="18"/>
      <c r="H42" s="18"/>
    </row>
    <row r="43" spans="2:11" ht="17.25">
      <c r="B43" s="46" t="s">
        <v>7</v>
      </c>
      <c r="C43" s="16" t="s">
        <v>8</v>
      </c>
      <c r="D43" s="18"/>
      <c r="E43" s="18"/>
      <c r="F43" s="18"/>
      <c r="G43" s="18"/>
      <c r="H43" s="18"/>
    </row>
    <row r="44" spans="2:11">
      <c r="B44" s="23" t="s">
        <v>16</v>
      </c>
      <c r="C44" s="17"/>
    </row>
    <row r="45" spans="2:11" ht="17.25">
      <c r="B45" s="24" t="str">
        <f>IF(OR(D39&gt;G45,D39&lt;G46),"□","☑")</f>
        <v>□</v>
      </c>
      <c r="C45" s="16" t="s">
        <v>18</v>
      </c>
      <c r="F45" s="3" t="s">
        <v>21</v>
      </c>
      <c r="G45" s="25">
        <v>5000</v>
      </c>
      <c r="H45" s="3" t="s">
        <v>20</v>
      </c>
    </row>
    <row r="46" spans="2:11" ht="17.25">
      <c r="B46" s="24" t="str">
        <f>IF(D29=D40,"☑","□")</f>
        <v>☑</v>
      </c>
      <c r="C46" s="16" t="s">
        <v>17</v>
      </c>
      <c r="F46" s="3" t="s">
        <v>27</v>
      </c>
      <c r="G46" s="25">
        <v>10000</v>
      </c>
      <c r="H46" s="3" t="s">
        <v>28</v>
      </c>
    </row>
  </sheetData>
  <sheetProtection insertRows="0"/>
  <mergeCells count="14">
    <mergeCell ref="B35:C35"/>
    <mergeCell ref="B40:C40"/>
    <mergeCell ref="B39:C39"/>
    <mergeCell ref="B38:C38"/>
    <mergeCell ref="B37:C37"/>
    <mergeCell ref="B36:C36"/>
    <mergeCell ref="B31:C31"/>
    <mergeCell ref="B4:E4"/>
    <mergeCell ref="B30:C30"/>
    <mergeCell ref="B7:B12"/>
    <mergeCell ref="B19:B24"/>
    <mergeCell ref="B29:C29"/>
    <mergeCell ref="B13:B18"/>
    <mergeCell ref="B25:B28"/>
  </mergeCells>
  <phoneticPr fontId="2"/>
  <printOptions horizontalCentered="1" verticalCentered="1"/>
  <pageMargins left="0.63" right="0.56000000000000005" top="0.49" bottom="0.45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7" sqref="C7"/>
    </sheetView>
  </sheetViews>
  <sheetFormatPr defaultRowHeight="18.75"/>
  <sheetData>
    <row r="1" spans="1:1">
      <c r="A1" s="1" t="s">
        <v>10</v>
      </c>
    </row>
    <row r="2" spans="1:1">
      <c r="A2" t="s">
        <v>14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事業予算</vt:lpstr>
      <vt:lpstr>リスト</vt:lpstr>
      <vt:lpstr>事業予算!Print_Area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hakusan</dc:creator>
  <cp:lastModifiedBy>Administrator</cp:lastModifiedBy>
  <cp:lastPrinted>2022-12-28T06:12:47Z</cp:lastPrinted>
  <dcterms:created xsi:type="dcterms:W3CDTF">2022-09-19T04:26:59Z</dcterms:created>
  <dcterms:modified xsi:type="dcterms:W3CDTF">2023-01-04T07:22:45Z</dcterms:modified>
</cp:coreProperties>
</file>