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895" windowHeight="8160" activeTab="0"/>
  </bookViews>
  <sheets>
    <sheet name="報告様式３(使用料又は利用料）" sheetId="1" r:id="rId1"/>
    <sheet name="報告様式３(その他の収入）" sheetId="2" r:id="rId2"/>
    <sheet name="記入要領(使用料又は利用料）" sheetId="3" r:id="rId3"/>
    <sheet name="記入要領(その他）" sheetId="4" r:id="rId4"/>
  </sheets>
  <definedNames/>
  <calcPr fullCalcOnLoad="1"/>
</workbook>
</file>

<file path=xl/sharedStrings.xml><?xml version="1.0" encoding="utf-8"?>
<sst xmlns="http://schemas.openxmlformats.org/spreadsheetml/2006/main" count="149" uniqueCount="40">
  <si>
    <t>前年同月</t>
  </si>
  <si>
    <t>年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</si>
  <si>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</si>
  <si>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</si>
  <si>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</si>
  <si>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</si>
  <si>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</si>
  <si>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</si>
  <si>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</si>
  <si>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</si>
  <si>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</si>
  <si>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</si>
  <si>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</si>
  <si>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</si>
  <si>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</si>
  <si>
    <t>年　　月</t>
  </si>
  <si>
    <t>（単位：円）</t>
  </si>
  <si>
    <t>前年比</t>
  </si>
  <si>
    <t>＊　内訳が足りない場合、適宜列を追加するか、別途用紙を添付してください。</t>
  </si>
  <si>
    <t>内　　　　　訳</t>
  </si>
  <si>
    <t>○○市老人福祉センター</t>
  </si>
  <si>
    <t>○○市社会福祉協議会</t>
  </si>
  <si>
    <t>入場料</t>
  </si>
  <si>
    <t>研修室</t>
  </si>
  <si>
    <t>使用料又は利用料金</t>
  </si>
  <si>
    <t>＊　内訳の合計が「使用料又は利用料金」と一致するようにしてください。</t>
  </si>
  <si>
    <t>売店売上</t>
  </si>
  <si>
    <t>自販機売上</t>
  </si>
  <si>
    <t>報告様式３</t>
  </si>
  <si>
    <t>使用料又は利用に係る料金の収入の実績に関する報告</t>
  </si>
  <si>
    <t>（１／２）</t>
  </si>
  <si>
    <t>（２／２）</t>
  </si>
  <si>
    <r>
      <rPr>
        <b/>
        <sz val="11"/>
        <color indexed="8"/>
        <rFont val="ＭＳ Ｐゴシック"/>
        <family val="3"/>
      </rPr>
      <t>【記載例】</t>
    </r>
    <r>
      <rPr>
        <sz val="11"/>
        <color theme="1"/>
        <rFont val="Calibri"/>
        <family val="3"/>
      </rPr>
      <t>報告様式３</t>
    </r>
  </si>
  <si>
    <t>指定管理者名</t>
  </si>
  <si>
    <t>　　　　　　　 施設名</t>
  </si>
  <si>
    <t>＊　前年同月欄については、前年から引き続き管理を行っている場合に記入してください。</t>
  </si>
  <si>
    <t>＊　内訳には、市が支払う「指定管理料」及び「その他の収入」を除いた金額を記入してください。</t>
  </si>
  <si>
    <t>＊　内訳には、市が支払う「指定管理料」及び「使用料又は利用料金」を除いた金額を記入してください。</t>
  </si>
  <si>
    <t>＊　内訳の合計が「その他の収入」と一致するようにしてください。</t>
  </si>
  <si>
    <t>その他の収入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</si>
</sst>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%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177" fontId="0" fillId="0" borderId="12" xfId="0" applyNumberFormat="1" applyBorder="1" applyAlignment="1">
      <alignment horizontal="right" vertical="center"/>
    </xf>
    <xf numFmtId="177" fontId="0" fillId="0" borderId="11" xfId="0" applyNumberFormat="1" applyBorder="1" applyAlignment="1">
      <alignment horizontal="right" vertical="center"/>
    </xf>
    <xf numFmtId="177" fontId="0" fillId="0" borderId="13" xfId="0" applyNumberForma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178" fontId="0" fillId="0" borderId="19" xfId="0" applyNumberFormat="1" applyBorder="1" applyAlignment="1">
      <alignment horizontal="right" vertical="center"/>
    </xf>
    <xf numFmtId="177" fontId="0" fillId="0" borderId="16" xfId="0" applyNumberFormat="1" applyBorder="1" applyAlignment="1">
      <alignment horizontal="right" vertical="center"/>
    </xf>
    <xf numFmtId="177" fontId="0" fillId="0" borderId="17" xfId="0" applyNumberFormat="1" applyBorder="1" applyAlignment="1">
      <alignment horizontal="right" vertical="center"/>
    </xf>
    <xf numFmtId="177" fontId="0" fillId="0" borderId="18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4</xdr:row>
      <xdr:rowOff>142875</xdr:rowOff>
    </xdr:from>
    <xdr:to>
      <xdr:col>16</xdr:col>
      <xdr:colOff>600075</xdr:colOff>
      <xdr:row>5</xdr:row>
      <xdr:rowOff>76200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410325" y="1133475"/>
          <a:ext cx="424815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D0D0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条例で定める使用料又は利用料金のみ記入し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、市が支払う指定管理料及びその他の収入は除いてください。</a:t>
          </a:r>
        </a:p>
      </xdr:txBody>
    </xdr:sp>
    <xdr:clientData/>
  </xdr:twoCellAnchor>
  <xdr:twoCellAnchor>
    <xdr:from>
      <xdr:col>10</xdr:col>
      <xdr:colOff>9525</xdr:colOff>
      <xdr:row>8</xdr:row>
      <xdr:rowOff>142875</xdr:rowOff>
    </xdr:from>
    <xdr:to>
      <xdr:col>17</xdr:col>
      <xdr:colOff>600075</xdr:colOff>
      <xdr:row>9</xdr:row>
      <xdr:rowOff>314325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6410325" y="2343150"/>
          <a:ext cx="48577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D0D0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内訳の合計と「使用料又は利用料金」が一致するように記入してください。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また、内訳はできるだけ詳細に記入してください。</a:t>
          </a:r>
        </a:p>
      </xdr:txBody>
    </xdr:sp>
    <xdr:clientData/>
  </xdr:twoCellAnchor>
  <xdr:twoCellAnchor>
    <xdr:from>
      <xdr:col>9</xdr:col>
      <xdr:colOff>600075</xdr:colOff>
      <xdr:row>20</xdr:row>
      <xdr:rowOff>57150</xdr:rowOff>
    </xdr:from>
    <xdr:to>
      <xdr:col>17</xdr:col>
      <xdr:colOff>19050</xdr:colOff>
      <xdr:row>21</xdr:row>
      <xdr:rowOff>28575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6391275" y="7515225"/>
          <a:ext cx="4295775" cy="409575"/>
        </a:xfrm>
        <a:prstGeom prst="rect">
          <a:avLst/>
        </a:prstGeom>
        <a:solidFill>
          <a:srgbClr val="FFFFFF"/>
        </a:solidFill>
        <a:ln w="9525" cmpd="sng">
          <a:solidFill>
            <a:srgbClr val="0D0D0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「使用料又は利用料金」の当該年度と前年度の比較を記入してください。</a:t>
          </a:r>
        </a:p>
      </xdr:txBody>
    </xdr:sp>
    <xdr:clientData/>
  </xdr:twoCellAnchor>
  <xdr:twoCellAnchor>
    <xdr:from>
      <xdr:col>4</xdr:col>
      <xdr:colOff>28575</xdr:colOff>
      <xdr:row>4</xdr:row>
      <xdr:rowOff>133350</xdr:rowOff>
    </xdr:from>
    <xdr:to>
      <xdr:col>9</xdr:col>
      <xdr:colOff>581025</xdr:colOff>
      <xdr:row>5</xdr:row>
      <xdr:rowOff>266700</xdr:rowOff>
    </xdr:to>
    <xdr:sp>
      <xdr:nvSpPr>
        <xdr:cNvPr id="4" name="直線矢印コネクタ 5"/>
        <xdr:cNvSpPr>
          <a:spLocks/>
        </xdr:cNvSpPr>
      </xdr:nvSpPr>
      <xdr:spPr>
        <a:xfrm rot="10800000" flipV="1">
          <a:off x="1962150" y="1123950"/>
          <a:ext cx="4410075" cy="628650"/>
        </a:xfrm>
        <a:prstGeom prst="straightConnector1">
          <a:avLst/>
        </a:prstGeom>
        <a:noFill/>
        <a:ln w="38100" cmpd="sng">
          <a:solidFill>
            <a:srgbClr val="0D0D0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7</xdr:row>
      <xdr:rowOff>161925</xdr:rowOff>
    </xdr:from>
    <xdr:to>
      <xdr:col>9</xdr:col>
      <xdr:colOff>590550</xdr:colOff>
      <xdr:row>8</xdr:row>
      <xdr:rowOff>161925</xdr:rowOff>
    </xdr:to>
    <xdr:sp>
      <xdr:nvSpPr>
        <xdr:cNvPr id="5" name="直線矢印コネクタ 7"/>
        <xdr:cNvSpPr>
          <a:spLocks/>
        </xdr:cNvSpPr>
      </xdr:nvSpPr>
      <xdr:spPr>
        <a:xfrm rot="10800000">
          <a:off x="4791075" y="2143125"/>
          <a:ext cx="1590675" cy="219075"/>
        </a:xfrm>
        <a:prstGeom prst="straightConnector1">
          <a:avLst/>
        </a:prstGeom>
        <a:noFill/>
        <a:ln w="38100" cmpd="sng">
          <a:solidFill>
            <a:srgbClr val="0D0D0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66675</xdr:colOff>
      <xdr:row>20</xdr:row>
      <xdr:rowOff>47625</xdr:rowOff>
    </xdr:from>
    <xdr:to>
      <xdr:col>10</xdr:col>
      <xdr:colOff>0</xdr:colOff>
      <xdr:row>21</xdr:row>
      <xdr:rowOff>200025</xdr:rowOff>
    </xdr:to>
    <xdr:sp>
      <xdr:nvSpPr>
        <xdr:cNvPr id="6" name="直線矢印コネクタ 9"/>
        <xdr:cNvSpPr>
          <a:spLocks/>
        </xdr:cNvSpPr>
      </xdr:nvSpPr>
      <xdr:spPr>
        <a:xfrm rot="10800000" flipV="1">
          <a:off x="2000250" y="7505700"/>
          <a:ext cx="4400550" cy="590550"/>
        </a:xfrm>
        <a:prstGeom prst="straightConnector1">
          <a:avLst/>
        </a:prstGeom>
        <a:noFill/>
        <a:ln w="38100" cmpd="sng">
          <a:solidFill>
            <a:srgbClr val="0D0D0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4</xdr:row>
      <xdr:rowOff>0</xdr:rowOff>
    </xdr:from>
    <xdr:to>
      <xdr:col>16</xdr:col>
      <xdr:colOff>600075</xdr:colOff>
      <xdr:row>5</xdr:row>
      <xdr:rowOff>180975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410325" y="990600"/>
          <a:ext cx="42481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D0D0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「使用料又は利用料金」に記入した以外の金額で、市が支払う指定管理料を除いた「その他の収入」を全て記入してください。</a:t>
          </a:r>
        </a:p>
      </xdr:txBody>
    </xdr:sp>
    <xdr:clientData/>
  </xdr:twoCellAnchor>
  <xdr:twoCellAnchor>
    <xdr:from>
      <xdr:col>10</xdr:col>
      <xdr:colOff>9525</xdr:colOff>
      <xdr:row>7</xdr:row>
      <xdr:rowOff>142875</xdr:rowOff>
    </xdr:from>
    <xdr:to>
      <xdr:col>17</xdr:col>
      <xdr:colOff>600075</xdr:colOff>
      <xdr:row>8</xdr:row>
      <xdr:rowOff>314325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6410325" y="1847850"/>
          <a:ext cx="48577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D0D0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内訳の合計と「その他収入」が一致するように記入してください。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また、内訳はできるだけ詳細に記入してください。</a:t>
          </a:r>
        </a:p>
      </xdr:txBody>
    </xdr:sp>
    <xdr:clientData/>
  </xdr:twoCellAnchor>
  <xdr:twoCellAnchor>
    <xdr:from>
      <xdr:col>9</xdr:col>
      <xdr:colOff>600075</xdr:colOff>
      <xdr:row>19</xdr:row>
      <xdr:rowOff>57150</xdr:rowOff>
    </xdr:from>
    <xdr:to>
      <xdr:col>17</xdr:col>
      <xdr:colOff>19050</xdr:colOff>
      <xdr:row>20</xdr:row>
      <xdr:rowOff>28575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6391275" y="7019925"/>
          <a:ext cx="4295775" cy="409575"/>
        </a:xfrm>
        <a:prstGeom prst="rect">
          <a:avLst/>
        </a:prstGeom>
        <a:solidFill>
          <a:srgbClr val="FFFFFF"/>
        </a:solidFill>
        <a:ln w="9525" cmpd="sng">
          <a:solidFill>
            <a:srgbClr val="0D0D0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「その他収入」の当該年度と前年度の比較を記入してください。</a:t>
          </a:r>
        </a:p>
      </xdr:txBody>
    </xdr:sp>
    <xdr:clientData/>
  </xdr:twoCellAnchor>
  <xdr:twoCellAnchor>
    <xdr:from>
      <xdr:col>4</xdr:col>
      <xdr:colOff>28575</xdr:colOff>
      <xdr:row>4</xdr:row>
      <xdr:rowOff>0</xdr:rowOff>
    </xdr:from>
    <xdr:to>
      <xdr:col>9</xdr:col>
      <xdr:colOff>581025</xdr:colOff>
      <xdr:row>4</xdr:row>
      <xdr:rowOff>266700</xdr:rowOff>
    </xdr:to>
    <xdr:sp>
      <xdr:nvSpPr>
        <xdr:cNvPr id="4" name="直線矢印コネクタ 4"/>
        <xdr:cNvSpPr>
          <a:spLocks/>
        </xdr:cNvSpPr>
      </xdr:nvSpPr>
      <xdr:spPr>
        <a:xfrm rot="10800000" flipV="1">
          <a:off x="1962150" y="990600"/>
          <a:ext cx="4410075" cy="266700"/>
        </a:xfrm>
        <a:prstGeom prst="straightConnector1">
          <a:avLst/>
        </a:prstGeom>
        <a:noFill/>
        <a:ln w="38100" cmpd="sng">
          <a:solidFill>
            <a:srgbClr val="0D0D0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6</xdr:row>
      <xdr:rowOff>161925</xdr:rowOff>
    </xdr:from>
    <xdr:to>
      <xdr:col>9</xdr:col>
      <xdr:colOff>590550</xdr:colOff>
      <xdr:row>7</xdr:row>
      <xdr:rowOff>161925</xdr:rowOff>
    </xdr:to>
    <xdr:sp>
      <xdr:nvSpPr>
        <xdr:cNvPr id="5" name="直線矢印コネクタ 5"/>
        <xdr:cNvSpPr>
          <a:spLocks/>
        </xdr:cNvSpPr>
      </xdr:nvSpPr>
      <xdr:spPr>
        <a:xfrm rot="10800000">
          <a:off x="4791075" y="1647825"/>
          <a:ext cx="1590675" cy="219075"/>
        </a:xfrm>
        <a:prstGeom prst="straightConnector1">
          <a:avLst/>
        </a:prstGeom>
        <a:noFill/>
        <a:ln w="38100" cmpd="sng">
          <a:solidFill>
            <a:srgbClr val="0D0D0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66675</xdr:colOff>
      <xdr:row>19</xdr:row>
      <xdr:rowOff>47625</xdr:rowOff>
    </xdr:from>
    <xdr:to>
      <xdr:col>10</xdr:col>
      <xdr:colOff>0</xdr:colOff>
      <xdr:row>20</xdr:row>
      <xdr:rowOff>200025</xdr:rowOff>
    </xdr:to>
    <xdr:sp>
      <xdr:nvSpPr>
        <xdr:cNvPr id="6" name="直線矢印コネクタ 6"/>
        <xdr:cNvSpPr>
          <a:spLocks/>
        </xdr:cNvSpPr>
      </xdr:nvSpPr>
      <xdr:spPr>
        <a:xfrm rot="10800000" flipV="1">
          <a:off x="2000250" y="7010400"/>
          <a:ext cx="4400550" cy="590550"/>
        </a:xfrm>
        <a:prstGeom prst="straightConnector1">
          <a:avLst/>
        </a:prstGeom>
        <a:noFill/>
        <a:ln w="38100" cmpd="sng">
          <a:solidFill>
            <a:srgbClr val="0D0D0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D7" sqref="D7:D8"/>
    </sheetView>
  </sheetViews>
  <sheetFormatPr defaultColWidth="9.140625" defaultRowHeight="15"/>
  <cols>
    <col min="1" max="1" width="5.140625" style="0" customWidth="1"/>
    <col min="2" max="2" width="3.140625" style="0" customWidth="1"/>
    <col min="3" max="3" width="5.140625" style="0" customWidth="1"/>
    <col min="4" max="5" width="15.57421875" style="0" customWidth="1"/>
    <col min="6" max="9" width="10.57421875" style="0" customWidth="1"/>
  </cols>
  <sheetData>
    <row r="1" spans="1:9" ht="19.5" customHeight="1">
      <c r="A1" t="s">
        <v>28</v>
      </c>
      <c r="I1" t="s">
        <v>30</v>
      </c>
    </row>
    <row r="2" spans="6:9" ht="19.5" customHeight="1">
      <c r="F2" s="20" t="s">
        <v>34</v>
      </c>
      <c r="G2" s="21"/>
      <c r="H2" s="26"/>
      <c r="I2" s="26"/>
    </row>
    <row r="3" spans="6:9" ht="19.5" customHeight="1">
      <c r="F3" s="20" t="s">
        <v>33</v>
      </c>
      <c r="G3" s="21"/>
      <c r="H3" s="27"/>
      <c r="I3" s="27"/>
    </row>
    <row r="4" ht="19.5" customHeight="1">
      <c r="G4" s="7"/>
    </row>
    <row r="5" spans="1:9" ht="39" customHeight="1">
      <c r="A5" s="38" t="s">
        <v>29</v>
      </c>
      <c r="B5" s="38"/>
      <c r="C5" s="38"/>
      <c r="D5" s="38"/>
      <c r="E5" s="38"/>
      <c r="F5" s="38"/>
      <c r="G5" s="38"/>
      <c r="H5" s="38"/>
      <c r="I5" s="38"/>
    </row>
    <row r="6" ht="21.75" customHeight="1" thickBot="1">
      <c r="I6" s="8" t="s">
        <v>16</v>
      </c>
    </row>
    <row r="7" spans="1:9" ht="17.25" customHeight="1">
      <c r="A7" s="28" t="s">
        <v>15</v>
      </c>
      <c r="B7" s="29"/>
      <c r="C7" s="30"/>
      <c r="D7" s="34" t="s">
        <v>24</v>
      </c>
      <c r="E7" s="36" t="s">
        <v>0</v>
      </c>
      <c r="F7" s="22" t="s">
        <v>19</v>
      </c>
      <c r="G7" s="23"/>
      <c r="H7" s="23"/>
      <c r="I7" s="24"/>
    </row>
    <row r="8" spans="1:9" ht="17.25" customHeight="1">
      <c r="A8" s="31"/>
      <c r="B8" s="32"/>
      <c r="C8" s="33"/>
      <c r="D8" s="35"/>
      <c r="E8" s="37"/>
      <c r="F8" s="12"/>
      <c r="G8" s="13"/>
      <c r="H8" s="14"/>
      <c r="I8" s="15"/>
    </row>
    <row r="9" spans="1:9" ht="34.5" customHeight="1">
      <c r="A9" s="1"/>
      <c r="B9" s="5" t="s">
        <v>1</v>
      </c>
      <c r="C9" s="6" t="s">
        <v>2</v>
      </c>
      <c r="D9" s="3"/>
      <c r="E9" s="2"/>
      <c r="F9" s="12"/>
      <c r="G9" s="13"/>
      <c r="H9" s="14"/>
      <c r="I9" s="15"/>
    </row>
    <row r="10" spans="1:9" ht="34.5" customHeight="1">
      <c r="A10" s="1"/>
      <c r="B10" s="5" t="s">
        <v>1</v>
      </c>
      <c r="C10" s="6" t="s">
        <v>3</v>
      </c>
      <c r="D10" s="3"/>
      <c r="E10" s="2"/>
      <c r="F10" s="12"/>
      <c r="G10" s="13"/>
      <c r="H10" s="14"/>
      <c r="I10" s="15"/>
    </row>
    <row r="11" spans="1:9" ht="34.5" customHeight="1">
      <c r="A11" s="1"/>
      <c r="B11" s="5" t="s">
        <v>1</v>
      </c>
      <c r="C11" s="6" t="s">
        <v>4</v>
      </c>
      <c r="D11" s="3"/>
      <c r="E11" s="2"/>
      <c r="F11" s="12"/>
      <c r="G11" s="13"/>
      <c r="H11" s="14"/>
      <c r="I11" s="15"/>
    </row>
    <row r="12" spans="1:9" ht="34.5" customHeight="1">
      <c r="A12" s="1"/>
      <c r="B12" s="5" t="s">
        <v>1</v>
      </c>
      <c r="C12" s="6" t="s">
        <v>5</v>
      </c>
      <c r="D12" s="3"/>
      <c r="E12" s="2"/>
      <c r="F12" s="12"/>
      <c r="G12" s="13"/>
      <c r="H12" s="14"/>
      <c r="I12" s="15"/>
    </row>
    <row r="13" spans="1:9" ht="34.5" customHeight="1">
      <c r="A13" s="1"/>
      <c r="B13" s="5" t="s">
        <v>1</v>
      </c>
      <c r="C13" s="6" t="s">
        <v>6</v>
      </c>
      <c r="D13" s="3"/>
      <c r="E13" s="2"/>
      <c r="F13" s="12"/>
      <c r="G13" s="13"/>
      <c r="H13" s="14"/>
      <c r="I13" s="15"/>
    </row>
    <row r="14" spans="1:9" ht="34.5" customHeight="1">
      <c r="A14" s="1"/>
      <c r="B14" s="5" t="s">
        <v>1</v>
      </c>
      <c r="C14" s="6" t="s">
        <v>7</v>
      </c>
      <c r="D14" s="3"/>
      <c r="E14" s="2"/>
      <c r="F14" s="12"/>
      <c r="G14" s="13"/>
      <c r="H14" s="14"/>
      <c r="I14" s="15"/>
    </row>
    <row r="15" spans="1:9" ht="34.5" customHeight="1">
      <c r="A15" s="1"/>
      <c r="B15" s="5" t="s">
        <v>1</v>
      </c>
      <c r="C15" s="6" t="s">
        <v>8</v>
      </c>
      <c r="D15" s="3"/>
      <c r="E15" s="2"/>
      <c r="F15" s="12"/>
      <c r="G15" s="13"/>
      <c r="H15" s="14"/>
      <c r="I15" s="15"/>
    </row>
    <row r="16" spans="1:9" ht="34.5" customHeight="1">
      <c r="A16" s="1"/>
      <c r="B16" s="5" t="s">
        <v>1</v>
      </c>
      <c r="C16" s="6" t="s">
        <v>9</v>
      </c>
      <c r="D16" s="3"/>
      <c r="E16" s="2"/>
      <c r="F16" s="12"/>
      <c r="G16" s="13"/>
      <c r="H16" s="14"/>
      <c r="I16" s="15"/>
    </row>
    <row r="17" spans="1:9" ht="34.5" customHeight="1">
      <c r="A17" s="1"/>
      <c r="B17" s="5" t="s">
        <v>1</v>
      </c>
      <c r="C17" s="6" t="s">
        <v>10</v>
      </c>
      <c r="D17" s="3"/>
      <c r="E17" s="2"/>
      <c r="F17" s="12"/>
      <c r="G17" s="13"/>
      <c r="H17" s="14"/>
      <c r="I17" s="15"/>
    </row>
    <row r="18" spans="1:9" ht="34.5" customHeight="1">
      <c r="A18" s="1"/>
      <c r="B18" s="5" t="s">
        <v>1</v>
      </c>
      <c r="C18" s="6" t="s">
        <v>11</v>
      </c>
      <c r="D18" s="3"/>
      <c r="E18" s="2"/>
      <c r="F18" s="12"/>
      <c r="G18" s="13"/>
      <c r="H18" s="14"/>
      <c r="I18" s="15"/>
    </row>
    <row r="19" spans="1:9" ht="34.5" customHeight="1">
      <c r="A19" s="1"/>
      <c r="B19" s="5" t="s">
        <v>1</v>
      </c>
      <c r="C19" s="6" t="s">
        <v>12</v>
      </c>
      <c r="D19" s="3"/>
      <c r="E19" s="2"/>
      <c r="F19" s="12"/>
      <c r="G19" s="13"/>
      <c r="H19" s="14"/>
      <c r="I19" s="15"/>
    </row>
    <row r="20" spans="1:9" ht="34.5" customHeight="1">
      <c r="A20" s="1"/>
      <c r="B20" s="5" t="s">
        <v>1</v>
      </c>
      <c r="C20" s="6" t="s">
        <v>13</v>
      </c>
      <c r="D20" s="3"/>
      <c r="E20" s="2"/>
      <c r="F20" s="12"/>
      <c r="G20" s="13"/>
      <c r="H20" s="14"/>
      <c r="I20" s="15"/>
    </row>
    <row r="21" spans="1:9" ht="34.5" customHeight="1" thickBot="1">
      <c r="A21" s="25" t="s">
        <v>14</v>
      </c>
      <c r="B21" s="25"/>
      <c r="C21" s="22"/>
      <c r="D21" s="4">
        <f>SUM(D9:D20)</f>
        <v>0</v>
      </c>
      <c r="E21" s="2">
        <f>SUM(E9:E20)</f>
        <v>0</v>
      </c>
      <c r="F21" s="12"/>
      <c r="G21" s="13"/>
      <c r="H21" s="14"/>
      <c r="I21" s="15"/>
    </row>
    <row r="22" spans="1:4" ht="34.5" customHeight="1">
      <c r="A22" s="25" t="s">
        <v>17</v>
      </c>
      <c r="B22" s="25"/>
      <c r="C22" s="25"/>
      <c r="D22" s="16" t="e">
        <f>D21/E21</f>
        <v>#DIV/0!</v>
      </c>
    </row>
    <row r="23" ht="19.5" customHeight="1">
      <c r="A23" t="s">
        <v>35</v>
      </c>
    </row>
    <row r="24" ht="19.5" customHeight="1">
      <c r="A24" t="s">
        <v>36</v>
      </c>
    </row>
    <row r="25" ht="19.5" customHeight="1">
      <c r="A25" t="s">
        <v>25</v>
      </c>
    </row>
    <row r="26" ht="19.5" customHeight="1">
      <c r="A26" t="s">
        <v>18</v>
      </c>
    </row>
    <row r="27" ht="19.5" customHeight="1"/>
  </sheetData>
  <sheetProtection/>
  <mergeCells count="11">
    <mergeCell ref="A5:I5"/>
    <mergeCell ref="F3:G3"/>
    <mergeCell ref="F2:G2"/>
    <mergeCell ref="F7:I7"/>
    <mergeCell ref="A22:C22"/>
    <mergeCell ref="H2:I2"/>
    <mergeCell ref="H3:I3"/>
    <mergeCell ref="A7:C8"/>
    <mergeCell ref="D7:D8"/>
    <mergeCell ref="E7:E8"/>
    <mergeCell ref="A21:C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D6" sqref="D6:D7"/>
    </sheetView>
  </sheetViews>
  <sheetFormatPr defaultColWidth="9.140625" defaultRowHeight="15"/>
  <cols>
    <col min="1" max="1" width="5.140625" style="0" customWidth="1"/>
    <col min="2" max="2" width="3.140625" style="0" customWidth="1"/>
    <col min="3" max="3" width="5.140625" style="0" customWidth="1"/>
    <col min="4" max="5" width="15.57421875" style="0" customWidth="1"/>
    <col min="6" max="9" width="10.57421875" style="0" customWidth="1"/>
  </cols>
  <sheetData>
    <row r="1" spans="1:9" ht="19.5" customHeight="1">
      <c r="A1" t="s">
        <v>28</v>
      </c>
      <c r="I1" t="s">
        <v>31</v>
      </c>
    </row>
    <row r="2" spans="7:9" ht="19.5" customHeight="1">
      <c r="G2" s="7"/>
      <c r="H2" s="39"/>
      <c r="I2" s="39"/>
    </row>
    <row r="3" spans="7:9" ht="19.5" customHeight="1">
      <c r="G3" s="7"/>
      <c r="H3" s="39"/>
      <c r="I3" s="39"/>
    </row>
    <row r="4" ht="19.5" customHeight="1">
      <c r="G4" s="7"/>
    </row>
    <row r="5" ht="21.75" customHeight="1" thickBot="1">
      <c r="I5" s="8" t="s">
        <v>16</v>
      </c>
    </row>
    <row r="6" spans="1:9" ht="17.25" customHeight="1">
      <c r="A6" s="28" t="s">
        <v>15</v>
      </c>
      <c r="B6" s="29"/>
      <c r="C6" s="30"/>
      <c r="D6" s="34" t="s">
        <v>39</v>
      </c>
      <c r="E6" s="36" t="s">
        <v>0</v>
      </c>
      <c r="F6" s="22" t="s">
        <v>19</v>
      </c>
      <c r="G6" s="23"/>
      <c r="H6" s="23"/>
      <c r="I6" s="24"/>
    </row>
    <row r="7" spans="1:9" ht="17.25" customHeight="1">
      <c r="A7" s="31"/>
      <c r="B7" s="32"/>
      <c r="C7" s="33"/>
      <c r="D7" s="35"/>
      <c r="E7" s="37"/>
      <c r="F7" s="12"/>
      <c r="G7" s="13"/>
      <c r="H7" s="14"/>
      <c r="I7" s="15"/>
    </row>
    <row r="8" spans="1:9" ht="34.5" customHeight="1">
      <c r="A8" s="1"/>
      <c r="B8" s="5" t="s">
        <v>1</v>
      </c>
      <c r="C8" s="6" t="s">
        <v>2</v>
      </c>
      <c r="D8" s="3"/>
      <c r="E8" s="2"/>
      <c r="F8" s="12"/>
      <c r="G8" s="13"/>
      <c r="H8" s="14"/>
      <c r="I8" s="15"/>
    </row>
    <row r="9" spans="1:9" ht="34.5" customHeight="1">
      <c r="A9" s="1"/>
      <c r="B9" s="5" t="s">
        <v>1</v>
      </c>
      <c r="C9" s="6" t="s">
        <v>3</v>
      </c>
      <c r="D9" s="3"/>
      <c r="E9" s="2"/>
      <c r="F9" s="12"/>
      <c r="G9" s="13"/>
      <c r="H9" s="14"/>
      <c r="I9" s="15"/>
    </row>
    <row r="10" spans="1:9" ht="34.5" customHeight="1">
      <c r="A10" s="1"/>
      <c r="B10" s="5" t="s">
        <v>1</v>
      </c>
      <c r="C10" s="6" t="s">
        <v>4</v>
      </c>
      <c r="D10" s="3"/>
      <c r="E10" s="2"/>
      <c r="F10" s="12"/>
      <c r="G10" s="13"/>
      <c r="H10" s="14"/>
      <c r="I10" s="15"/>
    </row>
    <row r="11" spans="1:9" ht="34.5" customHeight="1">
      <c r="A11" s="1"/>
      <c r="B11" s="5" t="s">
        <v>1</v>
      </c>
      <c r="C11" s="6" t="s">
        <v>5</v>
      </c>
      <c r="D11" s="3"/>
      <c r="E11" s="2"/>
      <c r="F11" s="12"/>
      <c r="G11" s="13"/>
      <c r="H11" s="14"/>
      <c r="I11" s="15"/>
    </row>
    <row r="12" spans="1:9" ht="34.5" customHeight="1">
      <c r="A12" s="1"/>
      <c r="B12" s="5" t="s">
        <v>1</v>
      </c>
      <c r="C12" s="6" t="s">
        <v>6</v>
      </c>
      <c r="D12" s="3"/>
      <c r="E12" s="2"/>
      <c r="F12" s="12"/>
      <c r="G12" s="13"/>
      <c r="H12" s="14"/>
      <c r="I12" s="15"/>
    </row>
    <row r="13" spans="1:9" ht="34.5" customHeight="1">
      <c r="A13" s="1"/>
      <c r="B13" s="5" t="s">
        <v>1</v>
      </c>
      <c r="C13" s="6" t="s">
        <v>7</v>
      </c>
      <c r="D13" s="3"/>
      <c r="E13" s="2"/>
      <c r="F13" s="12"/>
      <c r="G13" s="13"/>
      <c r="H13" s="14"/>
      <c r="I13" s="15"/>
    </row>
    <row r="14" spans="1:9" ht="34.5" customHeight="1">
      <c r="A14" s="1"/>
      <c r="B14" s="5" t="s">
        <v>1</v>
      </c>
      <c r="C14" s="6" t="s">
        <v>8</v>
      </c>
      <c r="D14" s="3"/>
      <c r="E14" s="2"/>
      <c r="F14" s="12"/>
      <c r="G14" s="13"/>
      <c r="H14" s="14"/>
      <c r="I14" s="15"/>
    </row>
    <row r="15" spans="1:9" ht="34.5" customHeight="1">
      <c r="A15" s="1"/>
      <c r="B15" s="5" t="s">
        <v>1</v>
      </c>
      <c r="C15" s="6" t="s">
        <v>9</v>
      </c>
      <c r="D15" s="3"/>
      <c r="E15" s="2"/>
      <c r="F15" s="12"/>
      <c r="G15" s="13"/>
      <c r="H15" s="14"/>
      <c r="I15" s="15"/>
    </row>
    <row r="16" spans="1:9" ht="34.5" customHeight="1">
      <c r="A16" s="1"/>
      <c r="B16" s="5" t="s">
        <v>1</v>
      </c>
      <c r="C16" s="6" t="s">
        <v>10</v>
      </c>
      <c r="D16" s="3"/>
      <c r="E16" s="2"/>
      <c r="F16" s="12"/>
      <c r="G16" s="13"/>
      <c r="H16" s="14"/>
      <c r="I16" s="15"/>
    </row>
    <row r="17" spans="1:9" ht="34.5" customHeight="1">
      <c r="A17" s="1"/>
      <c r="B17" s="5" t="s">
        <v>1</v>
      </c>
      <c r="C17" s="6" t="s">
        <v>11</v>
      </c>
      <c r="D17" s="3"/>
      <c r="E17" s="2"/>
      <c r="F17" s="12"/>
      <c r="G17" s="13"/>
      <c r="H17" s="14"/>
      <c r="I17" s="15"/>
    </row>
    <row r="18" spans="1:9" ht="34.5" customHeight="1">
      <c r="A18" s="1"/>
      <c r="B18" s="5" t="s">
        <v>1</v>
      </c>
      <c r="C18" s="6" t="s">
        <v>12</v>
      </c>
      <c r="D18" s="3"/>
      <c r="E18" s="2"/>
      <c r="F18" s="12"/>
      <c r="G18" s="13"/>
      <c r="H18" s="14"/>
      <c r="I18" s="15"/>
    </row>
    <row r="19" spans="1:9" ht="34.5" customHeight="1">
      <c r="A19" s="1"/>
      <c r="B19" s="5" t="s">
        <v>1</v>
      </c>
      <c r="C19" s="6" t="s">
        <v>13</v>
      </c>
      <c r="D19" s="3"/>
      <c r="E19" s="2"/>
      <c r="F19" s="12"/>
      <c r="G19" s="13"/>
      <c r="H19" s="14"/>
      <c r="I19" s="15"/>
    </row>
    <row r="20" spans="1:9" ht="34.5" customHeight="1" thickBot="1">
      <c r="A20" s="25" t="s">
        <v>14</v>
      </c>
      <c r="B20" s="25"/>
      <c r="C20" s="22"/>
      <c r="D20" s="4">
        <f>SUM(D8:D19)</f>
        <v>0</v>
      </c>
      <c r="E20" s="2">
        <f>SUM(E8:E19)</f>
        <v>0</v>
      </c>
      <c r="F20" s="12"/>
      <c r="G20" s="13"/>
      <c r="H20" s="14"/>
      <c r="I20" s="15"/>
    </row>
    <row r="21" spans="1:4" ht="34.5" customHeight="1">
      <c r="A21" s="25" t="s">
        <v>17</v>
      </c>
      <c r="B21" s="25"/>
      <c r="C21" s="25"/>
      <c r="D21" s="16" t="e">
        <f>D20/E20</f>
        <v>#DIV/0!</v>
      </c>
    </row>
    <row r="22" ht="19.5" customHeight="1">
      <c r="A22" t="s">
        <v>35</v>
      </c>
    </row>
    <row r="23" ht="19.5" customHeight="1">
      <c r="A23" t="s">
        <v>37</v>
      </c>
    </row>
    <row r="24" ht="19.5" customHeight="1">
      <c r="A24" t="s">
        <v>38</v>
      </c>
    </row>
    <row r="25" ht="19.5" customHeight="1">
      <c r="A25" t="s">
        <v>18</v>
      </c>
    </row>
    <row r="26" ht="19.5" customHeight="1"/>
  </sheetData>
  <sheetProtection/>
  <mergeCells count="8">
    <mergeCell ref="A20:C20"/>
    <mergeCell ref="A21:C21"/>
    <mergeCell ref="H2:I2"/>
    <mergeCell ref="H3:I3"/>
    <mergeCell ref="A6:C7"/>
    <mergeCell ref="D6:D7"/>
    <mergeCell ref="E6:E7"/>
    <mergeCell ref="F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26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5.140625" style="0" customWidth="1"/>
    <col min="2" max="2" width="3.140625" style="0" customWidth="1"/>
    <col min="3" max="3" width="5.140625" style="0" customWidth="1"/>
    <col min="4" max="5" width="15.57421875" style="0" customWidth="1"/>
    <col min="6" max="9" width="10.57421875" style="0" customWidth="1"/>
  </cols>
  <sheetData>
    <row r="1" spans="1:9" ht="19.5" customHeight="1">
      <c r="A1" t="s">
        <v>32</v>
      </c>
      <c r="I1" t="s">
        <v>30</v>
      </c>
    </row>
    <row r="2" spans="6:9" ht="19.5" customHeight="1">
      <c r="F2" s="20" t="s">
        <v>34</v>
      </c>
      <c r="G2" s="21"/>
      <c r="H2" s="26" t="s">
        <v>20</v>
      </c>
      <c r="I2" s="26"/>
    </row>
    <row r="3" spans="6:9" ht="19.5" customHeight="1">
      <c r="F3" s="20" t="s">
        <v>33</v>
      </c>
      <c r="G3" s="21"/>
      <c r="H3" s="27" t="s">
        <v>21</v>
      </c>
      <c r="I3" s="27"/>
    </row>
    <row r="4" ht="19.5" customHeight="1">
      <c r="G4" s="7"/>
    </row>
    <row r="5" spans="1:9" ht="39" customHeight="1">
      <c r="A5" s="38" t="str">
        <f>'報告様式３(使用料又は利用料）'!A5:I5</f>
        <v>使用料又は利用に係る料金の収入の実績に関する報告</v>
      </c>
      <c r="B5" s="38"/>
      <c r="C5" s="38"/>
      <c r="D5" s="38"/>
      <c r="E5" s="38"/>
      <c r="F5" s="38"/>
      <c r="G5" s="38"/>
      <c r="H5" s="38"/>
      <c r="I5" s="38"/>
    </row>
    <row r="6" spans="7:9" ht="21.75" customHeight="1" thickBot="1">
      <c r="G6" s="8"/>
      <c r="I6" s="8" t="s">
        <v>16</v>
      </c>
    </row>
    <row r="7" spans="1:9" ht="17.25" customHeight="1">
      <c r="A7" s="28" t="s">
        <v>15</v>
      </c>
      <c r="B7" s="29"/>
      <c r="C7" s="30"/>
      <c r="D7" s="34" t="str">
        <f>'報告様式３(使用料又は利用料）'!D7</f>
        <v>使用料又は利用料金</v>
      </c>
      <c r="E7" s="36" t="s">
        <v>0</v>
      </c>
      <c r="F7" s="22" t="s">
        <v>19</v>
      </c>
      <c r="G7" s="23"/>
      <c r="H7" s="23"/>
      <c r="I7" s="24"/>
    </row>
    <row r="8" spans="1:9" ht="17.25" customHeight="1">
      <c r="A8" s="31"/>
      <c r="B8" s="32"/>
      <c r="C8" s="33"/>
      <c r="D8" s="35"/>
      <c r="E8" s="37"/>
      <c r="F8" s="12" t="s">
        <v>22</v>
      </c>
      <c r="G8" s="13" t="s">
        <v>23</v>
      </c>
      <c r="H8" s="14"/>
      <c r="I8" s="15"/>
    </row>
    <row r="9" spans="1:9" ht="34.5" customHeight="1">
      <c r="A9" s="1"/>
      <c r="B9" s="5" t="s">
        <v>1</v>
      </c>
      <c r="C9" s="6" t="s">
        <v>2</v>
      </c>
      <c r="D9" s="9">
        <v>200000</v>
      </c>
      <c r="E9" s="10">
        <v>179000</v>
      </c>
      <c r="F9" s="17">
        <v>150000</v>
      </c>
      <c r="G9" s="18">
        <v>50000</v>
      </c>
      <c r="H9" s="18"/>
      <c r="I9" s="19"/>
    </row>
    <row r="10" spans="1:9" ht="34.5" customHeight="1">
      <c r="A10" s="1"/>
      <c r="B10" s="5" t="s">
        <v>1</v>
      </c>
      <c r="C10" s="6" t="s">
        <v>3</v>
      </c>
      <c r="D10" s="9">
        <v>250000</v>
      </c>
      <c r="E10" s="10">
        <v>189000</v>
      </c>
      <c r="F10" s="17">
        <v>200000</v>
      </c>
      <c r="G10" s="18">
        <v>50000</v>
      </c>
      <c r="H10" s="18"/>
      <c r="I10" s="19"/>
    </row>
    <row r="11" spans="1:9" ht="34.5" customHeight="1">
      <c r="A11" s="1"/>
      <c r="B11" s="5" t="s">
        <v>1</v>
      </c>
      <c r="C11" s="6" t="s">
        <v>4</v>
      </c>
      <c r="D11" s="9">
        <v>170000</v>
      </c>
      <c r="E11" s="10">
        <v>175000</v>
      </c>
      <c r="F11" s="17">
        <v>120000</v>
      </c>
      <c r="G11" s="18">
        <v>50000</v>
      </c>
      <c r="H11" s="18"/>
      <c r="I11" s="19"/>
    </row>
    <row r="12" spans="1:9" ht="34.5" customHeight="1">
      <c r="A12" s="1"/>
      <c r="B12" s="5" t="s">
        <v>1</v>
      </c>
      <c r="C12" s="6" t="s">
        <v>5</v>
      </c>
      <c r="D12" s="9">
        <v>230000</v>
      </c>
      <c r="E12" s="10">
        <v>169000</v>
      </c>
      <c r="F12" s="17">
        <v>200000</v>
      </c>
      <c r="G12" s="18">
        <v>30000</v>
      </c>
      <c r="H12" s="18"/>
      <c r="I12" s="19"/>
    </row>
    <row r="13" spans="1:9" ht="34.5" customHeight="1">
      <c r="A13" s="1"/>
      <c r="B13" s="5" t="s">
        <v>1</v>
      </c>
      <c r="C13" s="6" t="s">
        <v>6</v>
      </c>
      <c r="D13" s="9">
        <v>240000</v>
      </c>
      <c r="E13" s="10">
        <v>179000</v>
      </c>
      <c r="F13" s="17">
        <v>190000</v>
      </c>
      <c r="G13" s="18">
        <v>50000</v>
      </c>
      <c r="H13" s="18"/>
      <c r="I13" s="19"/>
    </row>
    <row r="14" spans="1:9" ht="34.5" customHeight="1">
      <c r="A14" s="1"/>
      <c r="B14" s="5" t="s">
        <v>1</v>
      </c>
      <c r="C14" s="6" t="s">
        <v>7</v>
      </c>
      <c r="D14" s="9">
        <v>270000</v>
      </c>
      <c r="E14" s="10">
        <v>290000</v>
      </c>
      <c r="F14" s="17">
        <v>210000</v>
      </c>
      <c r="G14" s="18">
        <v>60000</v>
      </c>
      <c r="H14" s="18"/>
      <c r="I14" s="19"/>
    </row>
    <row r="15" spans="1:9" ht="34.5" customHeight="1">
      <c r="A15" s="1"/>
      <c r="B15" s="5" t="s">
        <v>1</v>
      </c>
      <c r="C15" s="6" t="s">
        <v>8</v>
      </c>
      <c r="D15" s="9">
        <v>190000</v>
      </c>
      <c r="E15" s="10">
        <v>210000</v>
      </c>
      <c r="F15" s="17">
        <v>110000</v>
      </c>
      <c r="G15" s="18">
        <v>80000</v>
      </c>
      <c r="H15" s="18"/>
      <c r="I15" s="19"/>
    </row>
    <row r="16" spans="1:9" ht="34.5" customHeight="1">
      <c r="A16" s="1"/>
      <c r="B16" s="5" t="s">
        <v>1</v>
      </c>
      <c r="C16" s="6" t="s">
        <v>9</v>
      </c>
      <c r="D16" s="9">
        <v>180000</v>
      </c>
      <c r="E16" s="10">
        <v>289000</v>
      </c>
      <c r="F16" s="17">
        <v>180000</v>
      </c>
      <c r="G16" s="18">
        <v>0</v>
      </c>
      <c r="H16" s="18"/>
      <c r="I16" s="19"/>
    </row>
    <row r="17" spans="1:9" ht="34.5" customHeight="1">
      <c r="A17" s="1"/>
      <c r="B17" s="5" t="s">
        <v>1</v>
      </c>
      <c r="C17" s="6" t="s">
        <v>10</v>
      </c>
      <c r="D17" s="9">
        <v>200000</v>
      </c>
      <c r="E17" s="10">
        <v>191000</v>
      </c>
      <c r="F17" s="17">
        <v>195000</v>
      </c>
      <c r="G17" s="18">
        <v>5000</v>
      </c>
      <c r="H17" s="18"/>
      <c r="I17" s="19"/>
    </row>
    <row r="18" spans="1:9" ht="34.5" customHeight="1">
      <c r="A18" s="1"/>
      <c r="B18" s="5" t="s">
        <v>1</v>
      </c>
      <c r="C18" s="6" t="s">
        <v>11</v>
      </c>
      <c r="D18" s="9">
        <v>230000</v>
      </c>
      <c r="E18" s="10">
        <v>210000</v>
      </c>
      <c r="F18" s="17">
        <v>150000</v>
      </c>
      <c r="G18" s="18">
        <v>80000</v>
      </c>
      <c r="H18" s="18"/>
      <c r="I18" s="19"/>
    </row>
    <row r="19" spans="1:9" ht="34.5" customHeight="1">
      <c r="A19" s="1"/>
      <c r="B19" s="5" t="s">
        <v>1</v>
      </c>
      <c r="C19" s="6" t="s">
        <v>12</v>
      </c>
      <c r="D19" s="9">
        <v>240000</v>
      </c>
      <c r="E19" s="10">
        <v>250000</v>
      </c>
      <c r="F19" s="17">
        <v>200000</v>
      </c>
      <c r="G19" s="18">
        <v>40000</v>
      </c>
      <c r="H19" s="18"/>
      <c r="I19" s="19"/>
    </row>
    <row r="20" spans="1:9" ht="34.5" customHeight="1">
      <c r="A20" s="1"/>
      <c r="B20" s="5" t="s">
        <v>1</v>
      </c>
      <c r="C20" s="6" t="s">
        <v>13</v>
      </c>
      <c r="D20" s="9">
        <v>290000</v>
      </c>
      <c r="E20" s="10">
        <v>170000</v>
      </c>
      <c r="F20" s="17">
        <v>270000</v>
      </c>
      <c r="G20" s="18">
        <v>20000</v>
      </c>
      <c r="H20" s="18"/>
      <c r="I20" s="19"/>
    </row>
    <row r="21" spans="1:9" ht="34.5" customHeight="1" thickBot="1">
      <c r="A21" s="25" t="s">
        <v>14</v>
      </c>
      <c r="B21" s="25"/>
      <c r="C21" s="22"/>
      <c r="D21" s="11">
        <f aca="true" t="shared" si="0" ref="D21:I21">SUM(D9:D20)</f>
        <v>2690000</v>
      </c>
      <c r="E21" s="10">
        <f t="shared" si="0"/>
        <v>2501000</v>
      </c>
      <c r="F21" s="17">
        <f t="shared" si="0"/>
        <v>2175000</v>
      </c>
      <c r="G21" s="18">
        <f t="shared" si="0"/>
        <v>515000</v>
      </c>
      <c r="H21" s="18">
        <f t="shared" si="0"/>
        <v>0</v>
      </c>
      <c r="I21" s="19">
        <f t="shared" si="0"/>
        <v>0</v>
      </c>
    </row>
    <row r="22" spans="1:4" ht="34.5" customHeight="1">
      <c r="A22" s="25" t="s">
        <v>17</v>
      </c>
      <c r="B22" s="25"/>
      <c r="C22" s="25"/>
      <c r="D22" s="16">
        <f>D21/E21</f>
        <v>1.0755697720911634</v>
      </c>
    </row>
    <row r="23" ht="19.5" customHeight="1">
      <c r="A23" t="str">
        <f>'報告様式３(使用料又は利用料）'!A23:A26</f>
        <v>＊　前年同月欄については、前年から引き続き管理を行っている場合に記入してください。</v>
      </c>
    </row>
    <row r="24" ht="19.5" customHeight="1">
      <c r="A24" t="str">
        <f>'報告様式３(使用料又は利用料）'!A24:A27</f>
        <v>＊　内訳には、市が支払う「指定管理料」及び「その他の収入」を除いた金額を記入してください。</v>
      </c>
    </row>
    <row r="25" ht="19.5" customHeight="1">
      <c r="A25" t="str">
        <f>'報告様式３(使用料又は利用料）'!A25:A28</f>
        <v>＊　内訳の合計が「使用料又は利用料金」と一致するようにしてください。</v>
      </c>
    </row>
    <row r="26" ht="19.5" customHeight="1">
      <c r="A26" t="str">
        <f>'報告様式３(使用料又は利用料）'!A26:A29</f>
        <v>＊　内訳が足りない場合、適宜列を追加するか、別途用紙を添付してください。</v>
      </c>
    </row>
    <row r="27" ht="19.5" customHeight="1"/>
  </sheetData>
  <sheetProtection/>
  <mergeCells count="11">
    <mergeCell ref="A5:I5"/>
    <mergeCell ref="F2:G2"/>
    <mergeCell ref="F3:G3"/>
    <mergeCell ref="A21:C21"/>
    <mergeCell ref="A22:C22"/>
    <mergeCell ref="H2:I2"/>
    <mergeCell ref="H3:I3"/>
    <mergeCell ref="A7:C8"/>
    <mergeCell ref="D7:D8"/>
    <mergeCell ref="E7:E8"/>
    <mergeCell ref="F7:I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25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5.140625" style="0" customWidth="1"/>
    <col min="2" max="2" width="3.140625" style="0" customWidth="1"/>
    <col min="3" max="3" width="5.140625" style="0" customWidth="1"/>
    <col min="4" max="5" width="15.57421875" style="0" customWidth="1"/>
    <col min="6" max="9" width="10.57421875" style="0" customWidth="1"/>
  </cols>
  <sheetData>
    <row r="1" spans="1:9" ht="19.5" customHeight="1">
      <c r="A1" t="s">
        <v>32</v>
      </c>
      <c r="I1" t="s">
        <v>31</v>
      </c>
    </row>
    <row r="2" spans="7:9" ht="19.5" customHeight="1">
      <c r="G2" s="7"/>
      <c r="H2" s="39"/>
      <c r="I2" s="39"/>
    </row>
    <row r="3" spans="7:9" ht="19.5" customHeight="1">
      <c r="G3" s="7"/>
      <c r="H3" s="39"/>
      <c r="I3" s="39"/>
    </row>
    <row r="4" spans="7:9" ht="19.5" customHeight="1">
      <c r="G4" s="7"/>
      <c r="H4" s="7"/>
      <c r="I4" s="7"/>
    </row>
    <row r="5" spans="7:9" ht="21.75" customHeight="1" thickBot="1">
      <c r="G5" s="8"/>
      <c r="I5" s="8" t="s">
        <v>16</v>
      </c>
    </row>
    <row r="6" spans="1:9" ht="17.25" customHeight="1">
      <c r="A6" s="28" t="s">
        <v>15</v>
      </c>
      <c r="B6" s="29"/>
      <c r="C6" s="30"/>
      <c r="D6" s="34" t="str">
        <f>'報告様式３(その他の収入）'!D6:D7</f>
        <v>その他の収入</v>
      </c>
      <c r="E6" s="36" t="s">
        <v>0</v>
      </c>
      <c r="F6" s="22" t="s">
        <v>19</v>
      </c>
      <c r="G6" s="23"/>
      <c r="H6" s="23"/>
      <c r="I6" s="24"/>
    </row>
    <row r="7" spans="1:9" ht="17.25" customHeight="1">
      <c r="A7" s="31"/>
      <c r="B7" s="32"/>
      <c r="C7" s="33"/>
      <c r="D7" s="35"/>
      <c r="E7" s="37"/>
      <c r="F7" s="12" t="s">
        <v>26</v>
      </c>
      <c r="G7" s="13" t="s">
        <v>27</v>
      </c>
      <c r="H7" s="14"/>
      <c r="I7" s="15"/>
    </row>
    <row r="8" spans="1:9" ht="34.5" customHeight="1">
      <c r="A8" s="1"/>
      <c r="B8" s="5" t="s">
        <v>1</v>
      </c>
      <c r="C8" s="6" t="s">
        <v>2</v>
      </c>
      <c r="D8" s="9">
        <v>200000</v>
      </c>
      <c r="E8" s="10">
        <v>179000</v>
      </c>
      <c r="F8" s="17">
        <v>150000</v>
      </c>
      <c r="G8" s="18">
        <v>50000</v>
      </c>
      <c r="H8" s="18"/>
      <c r="I8" s="19"/>
    </row>
    <row r="9" spans="1:9" ht="34.5" customHeight="1">
      <c r="A9" s="1"/>
      <c r="B9" s="5" t="s">
        <v>1</v>
      </c>
      <c r="C9" s="6" t="s">
        <v>3</v>
      </c>
      <c r="D9" s="9">
        <v>250000</v>
      </c>
      <c r="E9" s="10">
        <v>189000</v>
      </c>
      <c r="F9" s="17">
        <v>200000</v>
      </c>
      <c r="G9" s="18">
        <v>50000</v>
      </c>
      <c r="H9" s="18"/>
      <c r="I9" s="19"/>
    </row>
    <row r="10" spans="1:9" ht="34.5" customHeight="1">
      <c r="A10" s="1"/>
      <c r="B10" s="5" t="s">
        <v>1</v>
      </c>
      <c r="C10" s="6" t="s">
        <v>4</v>
      </c>
      <c r="D10" s="9">
        <v>170000</v>
      </c>
      <c r="E10" s="10">
        <v>175000</v>
      </c>
      <c r="F10" s="17">
        <v>120000</v>
      </c>
      <c r="G10" s="18">
        <v>50000</v>
      </c>
      <c r="H10" s="18"/>
      <c r="I10" s="19"/>
    </row>
    <row r="11" spans="1:9" ht="34.5" customHeight="1">
      <c r="A11" s="1"/>
      <c r="B11" s="5" t="s">
        <v>1</v>
      </c>
      <c r="C11" s="6" t="s">
        <v>5</v>
      </c>
      <c r="D11" s="9">
        <v>230000</v>
      </c>
      <c r="E11" s="10">
        <v>169000</v>
      </c>
      <c r="F11" s="17">
        <v>200000</v>
      </c>
      <c r="G11" s="18">
        <v>30000</v>
      </c>
      <c r="H11" s="18"/>
      <c r="I11" s="19"/>
    </row>
    <row r="12" spans="1:9" ht="34.5" customHeight="1">
      <c r="A12" s="1"/>
      <c r="B12" s="5" t="s">
        <v>1</v>
      </c>
      <c r="C12" s="6" t="s">
        <v>6</v>
      </c>
      <c r="D12" s="9">
        <v>240000</v>
      </c>
      <c r="E12" s="10">
        <v>179000</v>
      </c>
      <c r="F12" s="17">
        <v>190000</v>
      </c>
      <c r="G12" s="18">
        <v>50000</v>
      </c>
      <c r="H12" s="18"/>
      <c r="I12" s="19"/>
    </row>
    <row r="13" spans="1:9" ht="34.5" customHeight="1">
      <c r="A13" s="1"/>
      <c r="B13" s="5" t="s">
        <v>1</v>
      </c>
      <c r="C13" s="6" t="s">
        <v>7</v>
      </c>
      <c r="D13" s="9">
        <v>270000</v>
      </c>
      <c r="E13" s="10">
        <v>290000</v>
      </c>
      <c r="F13" s="17">
        <v>210000</v>
      </c>
      <c r="G13" s="18">
        <v>60000</v>
      </c>
      <c r="H13" s="18"/>
      <c r="I13" s="19"/>
    </row>
    <row r="14" spans="1:9" ht="34.5" customHeight="1">
      <c r="A14" s="1"/>
      <c r="B14" s="5" t="s">
        <v>1</v>
      </c>
      <c r="C14" s="6" t="s">
        <v>8</v>
      </c>
      <c r="D14" s="9">
        <v>190000</v>
      </c>
      <c r="E14" s="10">
        <v>210000</v>
      </c>
      <c r="F14" s="17">
        <v>110000</v>
      </c>
      <c r="G14" s="18">
        <v>80000</v>
      </c>
      <c r="H14" s="18"/>
      <c r="I14" s="19"/>
    </row>
    <row r="15" spans="1:9" ht="34.5" customHeight="1">
      <c r="A15" s="1"/>
      <c r="B15" s="5" t="s">
        <v>1</v>
      </c>
      <c r="C15" s="6" t="s">
        <v>9</v>
      </c>
      <c r="D15" s="9">
        <v>180000</v>
      </c>
      <c r="E15" s="10">
        <v>289000</v>
      </c>
      <c r="F15" s="17">
        <v>180000</v>
      </c>
      <c r="G15" s="18">
        <v>0</v>
      </c>
      <c r="H15" s="18"/>
      <c r="I15" s="19"/>
    </row>
    <row r="16" spans="1:9" ht="34.5" customHeight="1">
      <c r="A16" s="1"/>
      <c r="B16" s="5" t="s">
        <v>1</v>
      </c>
      <c r="C16" s="6" t="s">
        <v>10</v>
      </c>
      <c r="D16" s="9">
        <v>200000</v>
      </c>
      <c r="E16" s="10">
        <v>191000</v>
      </c>
      <c r="F16" s="17">
        <v>195000</v>
      </c>
      <c r="G16" s="18">
        <v>5000</v>
      </c>
      <c r="H16" s="18"/>
      <c r="I16" s="19"/>
    </row>
    <row r="17" spans="1:9" ht="34.5" customHeight="1">
      <c r="A17" s="1"/>
      <c r="B17" s="5" t="s">
        <v>1</v>
      </c>
      <c r="C17" s="6" t="s">
        <v>11</v>
      </c>
      <c r="D17" s="9">
        <v>230000</v>
      </c>
      <c r="E17" s="10">
        <v>210000</v>
      </c>
      <c r="F17" s="17">
        <v>150000</v>
      </c>
      <c r="G17" s="18">
        <v>80000</v>
      </c>
      <c r="H17" s="18"/>
      <c r="I17" s="19"/>
    </row>
    <row r="18" spans="1:9" ht="34.5" customHeight="1">
      <c r="A18" s="1"/>
      <c r="B18" s="5" t="s">
        <v>1</v>
      </c>
      <c r="C18" s="6" t="s">
        <v>12</v>
      </c>
      <c r="D18" s="9">
        <v>240000</v>
      </c>
      <c r="E18" s="10">
        <v>250000</v>
      </c>
      <c r="F18" s="17">
        <v>200000</v>
      </c>
      <c r="G18" s="18">
        <v>40000</v>
      </c>
      <c r="H18" s="18"/>
      <c r="I18" s="19"/>
    </row>
    <row r="19" spans="1:9" ht="34.5" customHeight="1">
      <c r="A19" s="1"/>
      <c r="B19" s="5" t="s">
        <v>1</v>
      </c>
      <c r="C19" s="6" t="s">
        <v>13</v>
      </c>
      <c r="D19" s="9">
        <v>290000</v>
      </c>
      <c r="E19" s="10">
        <v>170000</v>
      </c>
      <c r="F19" s="17">
        <v>270000</v>
      </c>
      <c r="G19" s="18">
        <v>20000</v>
      </c>
      <c r="H19" s="18"/>
      <c r="I19" s="19"/>
    </row>
    <row r="20" spans="1:9" ht="34.5" customHeight="1" thickBot="1">
      <c r="A20" s="25" t="s">
        <v>14</v>
      </c>
      <c r="B20" s="25"/>
      <c r="C20" s="22"/>
      <c r="D20" s="11">
        <f aca="true" t="shared" si="0" ref="D20:I20">SUM(D8:D19)</f>
        <v>2690000</v>
      </c>
      <c r="E20" s="10">
        <f t="shared" si="0"/>
        <v>2501000</v>
      </c>
      <c r="F20" s="17">
        <f t="shared" si="0"/>
        <v>2175000</v>
      </c>
      <c r="G20" s="18">
        <f t="shared" si="0"/>
        <v>515000</v>
      </c>
      <c r="H20" s="18">
        <f t="shared" si="0"/>
        <v>0</v>
      </c>
      <c r="I20" s="19">
        <f t="shared" si="0"/>
        <v>0</v>
      </c>
    </row>
    <row r="21" spans="1:4" ht="34.5" customHeight="1">
      <c r="A21" s="25" t="s">
        <v>17</v>
      </c>
      <c r="B21" s="25"/>
      <c r="C21" s="25"/>
      <c r="D21" s="16">
        <f>D20/E20</f>
        <v>1.0755697720911634</v>
      </c>
    </row>
    <row r="22" ht="19.5" customHeight="1">
      <c r="A22" t="str">
        <f>'報告様式３(その他の収入）'!A22</f>
        <v>＊　前年同月欄については、前年から引き続き管理を行っている場合に記入してください。</v>
      </c>
    </row>
    <row r="23" ht="19.5" customHeight="1">
      <c r="A23" t="str">
        <f>'報告様式３(その他の収入）'!A23</f>
        <v>＊　内訳には、市が支払う「指定管理料」及び「使用料又は利用料金」を除いた金額を記入してください。</v>
      </c>
    </row>
    <row r="24" ht="19.5" customHeight="1">
      <c r="A24" t="str">
        <f>'報告様式３(その他の収入）'!A24</f>
        <v>＊　内訳の合計が「その他の収入」と一致するようにしてください。</v>
      </c>
    </row>
    <row r="25" ht="19.5" customHeight="1">
      <c r="A25" t="str">
        <f>'報告様式３(その他の収入）'!A25</f>
        <v>＊　内訳が足りない場合、適宜列を追加するか、別途用紙を添付してください。</v>
      </c>
    </row>
    <row r="26" ht="19.5" customHeight="1"/>
  </sheetData>
  <sheetProtection/>
  <mergeCells count="8">
    <mergeCell ref="A20:C20"/>
    <mergeCell ref="A21:C21"/>
    <mergeCell ref="H2:I2"/>
    <mergeCell ref="H3:I3"/>
    <mergeCell ref="A6:C7"/>
    <mergeCell ref="D6:D7"/>
    <mergeCell ref="E6:E7"/>
    <mergeCell ref="F6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2017-03-09T07:33:16Z</cp:lastPrinted>
  <dcterms:created xsi:type="dcterms:W3CDTF">2008-06-26T01:09:10Z</dcterms:created>
  <dcterms:modified xsi:type="dcterms:W3CDTF">2017-03-13T04:07:53Z</dcterms:modified>
  <cp:category/>
  <cp:version/>
  <cp:contentType/>
  <cp:contentStatus/>
</cp:coreProperties>
</file>