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7710" activeTab="0"/>
  </bookViews>
  <sheets>
    <sheet name="報告様式２－２管理施設の利用状況に関する報告" sheetId="1" r:id="rId1"/>
    <sheet name="(例)" sheetId="2" r:id="rId2"/>
  </sheets>
  <definedNames>
    <definedName name="_xlnm.Print_Area" localSheetId="0">'報告様式２－２管理施設の利用状況に関する報告'!$A$1:$I$30</definedName>
  </definedNames>
  <calcPr fullCalcOnLoad="1"/>
</workbook>
</file>

<file path=xl/sharedStrings.xml><?xml version="1.0" encoding="utf-8"?>
<sst xmlns="http://schemas.openxmlformats.org/spreadsheetml/2006/main" count="111" uniqueCount="44">
  <si>
    <t>利用人数</t>
  </si>
  <si>
    <t>○○室</t>
  </si>
  <si>
    <t>△△室</t>
  </si>
  <si>
    <t>計</t>
  </si>
  <si>
    <t>前年同月</t>
  </si>
  <si>
    <t>（計）</t>
  </si>
  <si>
    <t>前年比</t>
  </si>
  <si>
    <t>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</si>
  <si>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</si>
  <si>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</si>
  <si>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</si>
  <si>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</si>
  <si>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</si>
  <si>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</si>
  <si>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</si>
  <si>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</si>
  <si>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</si>
  <si>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</si>
  <si>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</si>
  <si>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</si>
  <si>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平日</t>
  </si>
  <si>
    <t>祝・土日</t>
  </si>
  <si>
    <t>１日</t>
  </si>
  <si>
    <t>平均</t>
  </si>
  <si>
    <t>＊前年同月の利用人数については、前年から引き続き管理を行っている場合記入してください。</t>
  </si>
  <si>
    <t>＊利用人数の欄については、その施設の状況に合わせて適宜、記入してください。</t>
  </si>
  <si>
    <t>＊この表に書ききれない場合は、複数枚にわたって記入することとし、最終ページにのみ、合</t>
  </si>
  <si>
    <t>　計を記入してください。</t>
  </si>
  <si>
    <t>報告様式２－２</t>
  </si>
  <si>
    <t>施設名</t>
  </si>
  <si>
    <t>指定管理者</t>
  </si>
  <si>
    <t>管理施設の利用状況に関する報告</t>
  </si>
  <si>
    <t>区　　分</t>
  </si>
  <si>
    <t>備考</t>
  </si>
  <si>
    <t>（１）利用者の増減理由について　　　　　　　　　　　　　　　　　　　　　　　　　　　　　　　　　　　　　　　　　　　　（２）その他　　　　　　　　　　　　　　　　　　　　　　　　　　　　　　　　　　　　　　　　　　　　　　　　　　　</t>
  </si>
  <si>
    <t>○○市老人いきがいセンター</t>
  </si>
  <si>
    <t>○○市社会福祉協議会</t>
  </si>
  <si>
    <t>入場者</t>
  </si>
  <si>
    <t>研修室</t>
  </si>
  <si>
    <t>○○</t>
  </si>
  <si>
    <t>○○</t>
  </si>
  <si>
    <t>（１）利用者の増減理由について　　　　　　　　　　　　　　　　　　　　　　　　　　　　　　　　　　　　　　　　　　　　　生け花講習会等を開催したため利用者が増加した。(毎月１回)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（２）その他　　　　　　　　　　　　　　　　　　　　　　　　　　　　　　　　　　　　　　　　　　　　　　　　　　　　　　　　　　　　　　研修室の利用が減少しているので、対策を考えていきたい。　　　　　　　　　　　　　　　　　　　　　　　　</t>
  </si>
  <si>
    <r>
      <rPr>
        <b/>
        <sz val="11"/>
        <color indexed="8"/>
        <rFont val="ＭＳ Ｐゴシック"/>
        <family val="3"/>
      </rPr>
      <t>【記載例】</t>
    </r>
    <r>
      <rPr>
        <sz val="11"/>
        <color theme="1"/>
        <rFont val="Calibri"/>
        <family val="3"/>
      </rPr>
      <t>報告様式２－２</t>
    </r>
  </si>
  <si>
    <t>（単位：人）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</si>
</sst>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16" xfId="0" applyBorder="1" applyAlignment="1">
      <alignment horizontal="left" vertical="center"/>
    </xf>
    <xf numFmtId="177" fontId="0" fillId="0" borderId="33" xfId="0" applyNumberFormat="1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11</xdr:row>
      <xdr:rowOff>247650</xdr:rowOff>
    </xdr:from>
    <xdr:to>
      <xdr:col>16</xdr:col>
      <xdr:colOff>342900</xdr:colOff>
      <xdr:row>16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15050" y="3486150"/>
          <a:ext cx="4000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平日２００日、祝・土日３０日開館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5,600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人利用、祝・土日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人利用の場合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・平日平均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5,600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２００日＝２８人／日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・祝・土日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３０日＝５１人／日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・１日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(5,600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２００日＋３０日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＝３１日／人</a:t>
          </a:r>
        </a:p>
      </xdr:txBody>
    </xdr:sp>
    <xdr:clientData/>
  </xdr:twoCellAnchor>
  <xdr:twoCellAnchor>
    <xdr:from>
      <xdr:col>9</xdr:col>
      <xdr:colOff>609600</xdr:colOff>
      <xdr:row>17</xdr:row>
      <xdr:rowOff>228600</xdr:rowOff>
    </xdr:from>
    <xdr:to>
      <xdr:col>16</xdr:col>
      <xdr:colOff>342900</xdr:colOff>
      <xdr:row>22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115050" y="5410200"/>
          <a:ext cx="4000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平日２００日、祝・土日３０日開館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人利用、祝・土日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人利用の場合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・平日平均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２００日＝３０人／日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・祝・土日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３０日＝３３人／日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・１日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２００日＋３０日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＝３０日／人</a:t>
          </a:r>
        </a:p>
      </xdr:txBody>
    </xdr:sp>
    <xdr:clientData/>
  </xdr:twoCellAnchor>
  <xdr:twoCellAnchor>
    <xdr:from>
      <xdr:col>7</xdr:col>
      <xdr:colOff>0</xdr:colOff>
      <xdr:row>11</xdr:row>
      <xdr:rowOff>266700</xdr:rowOff>
    </xdr:from>
    <xdr:to>
      <xdr:col>9</xdr:col>
      <xdr:colOff>581025</xdr:colOff>
      <xdr:row>20</xdr:row>
      <xdr:rowOff>304800</xdr:rowOff>
    </xdr:to>
    <xdr:sp>
      <xdr:nvSpPr>
        <xdr:cNvPr id="3" name="直線矢印コネクタ 4"/>
        <xdr:cNvSpPr>
          <a:spLocks/>
        </xdr:cNvSpPr>
      </xdr:nvSpPr>
      <xdr:spPr>
        <a:xfrm rot="5400000">
          <a:off x="4029075" y="3505200"/>
          <a:ext cx="2057400" cy="29527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762000</xdr:colOff>
      <xdr:row>17</xdr:row>
      <xdr:rowOff>247650</xdr:rowOff>
    </xdr:from>
    <xdr:to>
      <xdr:col>9</xdr:col>
      <xdr:colOff>590550</xdr:colOff>
      <xdr:row>20</xdr:row>
      <xdr:rowOff>295275</xdr:rowOff>
    </xdr:to>
    <xdr:sp>
      <xdr:nvSpPr>
        <xdr:cNvPr id="4" name="直線矢印コネクタ 6"/>
        <xdr:cNvSpPr>
          <a:spLocks/>
        </xdr:cNvSpPr>
      </xdr:nvSpPr>
      <xdr:spPr>
        <a:xfrm rot="10800000" flipV="1">
          <a:off x="4791075" y="5429250"/>
          <a:ext cx="1304925" cy="1019175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</xdr:row>
      <xdr:rowOff>85725</xdr:rowOff>
    </xdr:from>
    <xdr:to>
      <xdr:col>17</xdr:col>
      <xdr:colOff>228600</xdr:colOff>
      <xdr:row>5</xdr:row>
      <xdr:rowOff>161925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6134100" y="628650"/>
          <a:ext cx="44767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適宜、列を追加してください。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また、１枚で足りない場合は、２枚以上になってもかまいません。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その場合合計は最後の計に全部のページの合計を記入してください。</a:t>
          </a:r>
        </a:p>
      </xdr:txBody>
    </xdr:sp>
    <xdr:clientData/>
  </xdr:twoCellAnchor>
  <xdr:twoCellAnchor>
    <xdr:from>
      <xdr:col>6</xdr:col>
      <xdr:colOff>9525</xdr:colOff>
      <xdr:row>2</xdr:row>
      <xdr:rowOff>76200</xdr:rowOff>
    </xdr:from>
    <xdr:to>
      <xdr:col>10</xdr:col>
      <xdr:colOff>19050</xdr:colOff>
      <xdr:row>7</xdr:row>
      <xdr:rowOff>285750</xdr:rowOff>
    </xdr:to>
    <xdr:sp>
      <xdr:nvSpPr>
        <xdr:cNvPr id="6" name="直線矢印コネクタ 11"/>
        <xdr:cNvSpPr>
          <a:spLocks/>
        </xdr:cNvSpPr>
      </xdr:nvSpPr>
      <xdr:spPr>
        <a:xfrm rot="10800000" flipV="1">
          <a:off x="3267075" y="619125"/>
          <a:ext cx="2867025" cy="1609725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6</xdr:row>
      <xdr:rowOff>171450</xdr:rowOff>
    </xdr:from>
    <xdr:to>
      <xdr:col>17</xdr:col>
      <xdr:colOff>200025</xdr:colOff>
      <xdr:row>8</xdr:row>
      <xdr:rowOff>133350</xdr:rowOff>
    </xdr:to>
    <xdr:sp>
      <xdr:nvSpPr>
        <xdr:cNvPr id="7" name="テキスト ボックス 14"/>
        <xdr:cNvSpPr txBox="1">
          <a:spLocks noChangeArrowheads="1"/>
        </xdr:cNvSpPr>
      </xdr:nvSpPr>
      <xdr:spPr>
        <a:xfrm>
          <a:off x="6105525" y="1790700"/>
          <a:ext cx="44767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前年同月には前年度の各月の全体人数を記入してください。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例の場合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前年度の入場者数と研修室の合計の人数</a:t>
          </a:r>
        </a:p>
      </xdr:txBody>
    </xdr:sp>
    <xdr:clientData/>
  </xdr:twoCellAnchor>
  <xdr:twoCellAnchor>
    <xdr:from>
      <xdr:col>7</xdr:col>
      <xdr:colOff>704850</xdr:colOff>
      <xdr:row>6</xdr:row>
      <xdr:rowOff>171450</xdr:rowOff>
    </xdr:from>
    <xdr:to>
      <xdr:col>9</xdr:col>
      <xdr:colOff>590550</xdr:colOff>
      <xdr:row>7</xdr:row>
      <xdr:rowOff>295275</xdr:rowOff>
    </xdr:to>
    <xdr:sp>
      <xdr:nvSpPr>
        <xdr:cNvPr id="8" name="直線矢印コネクタ 16"/>
        <xdr:cNvSpPr>
          <a:spLocks/>
        </xdr:cNvSpPr>
      </xdr:nvSpPr>
      <xdr:spPr>
        <a:xfrm rot="10800000" flipV="1">
          <a:off x="4733925" y="1790700"/>
          <a:ext cx="1362075" cy="447675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257175</xdr:rowOff>
    </xdr:from>
    <xdr:to>
      <xdr:col>16</xdr:col>
      <xdr:colOff>38100</xdr:colOff>
      <xdr:row>24</xdr:row>
      <xdr:rowOff>1333500</xdr:rowOff>
    </xdr:to>
    <xdr:sp>
      <xdr:nvSpPr>
        <xdr:cNvPr id="9" name="テキスト ボックス 20"/>
        <xdr:cNvSpPr txBox="1">
          <a:spLocks noChangeArrowheads="1"/>
        </xdr:cNvSpPr>
      </xdr:nvSpPr>
      <xdr:spPr>
        <a:xfrm>
          <a:off x="6134100" y="7705725"/>
          <a:ext cx="36766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利用者の増減について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利用者の傾向等を記入してください。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9525</xdr:colOff>
      <xdr:row>24</xdr:row>
      <xdr:rowOff>28575</xdr:rowOff>
    </xdr:from>
    <xdr:to>
      <xdr:col>9</xdr:col>
      <xdr:colOff>581025</xdr:colOff>
      <xdr:row>24</xdr:row>
      <xdr:rowOff>266700</xdr:rowOff>
    </xdr:to>
    <xdr:sp>
      <xdr:nvSpPr>
        <xdr:cNvPr id="10" name="直線矢印コネクタ 22"/>
        <xdr:cNvSpPr>
          <a:spLocks/>
        </xdr:cNvSpPr>
      </xdr:nvSpPr>
      <xdr:spPr>
        <a:xfrm rot="10800000">
          <a:off x="5514975" y="7477125"/>
          <a:ext cx="571500" cy="238125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295275</xdr:rowOff>
    </xdr:from>
    <xdr:to>
      <xdr:col>18</xdr:col>
      <xdr:colOff>571500</xdr:colOff>
      <xdr:row>11</xdr:row>
      <xdr:rowOff>19050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6124575" y="2886075"/>
          <a:ext cx="5438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前年比は各月、合計、平日平均、祝・土日平均、１日平均の全てで記入してください。</a:t>
          </a:r>
        </a:p>
      </xdr:txBody>
    </xdr:sp>
    <xdr:clientData/>
  </xdr:twoCellAnchor>
  <xdr:twoCellAnchor>
    <xdr:from>
      <xdr:col>9</xdr:col>
      <xdr:colOff>28575</xdr:colOff>
      <xdr:row>8</xdr:row>
      <xdr:rowOff>19050</xdr:rowOff>
    </xdr:from>
    <xdr:to>
      <xdr:col>9</xdr:col>
      <xdr:colOff>571500</xdr:colOff>
      <xdr:row>9</xdr:row>
      <xdr:rowOff>276225</xdr:rowOff>
    </xdr:to>
    <xdr:sp>
      <xdr:nvSpPr>
        <xdr:cNvPr id="12" name="直線矢印コネクタ 15"/>
        <xdr:cNvSpPr>
          <a:spLocks/>
        </xdr:cNvSpPr>
      </xdr:nvSpPr>
      <xdr:spPr>
        <a:xfrm rot="10800000">
          <a:off x="5534025" y="2286000"/>
          <a:ext cx="552450" cy="581025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3.8515625" style="0" customWidth="1"/>
    <col min="3" max="3" width="5.7109375" style="0" customWidth="1"/>
    <col min="4" max="8" width="11.57421875" style="0" customWidth="1"/>
    <col min="9" max="9" width="10.57421875" style="0" customWidth="1"/>
  </cols>
  <sheetData>
    <row r="1" ht="23.25" customHeight="1">
      <c r="A1" t="s">
        <v>28</v>
      </c>
    </row>
    <row r="2" spans="7:9" ht="19.5" customHeight="1">
      <c r="G2" t="s">
        <v>29</v>
      </c>
      <c r="H2" s="71"/>
      <c r="I2" s="71"/>
    </row>
    <row r="3" spans="7:9" ht="19.5" customHeight="1">
      <c r="G3" t="s">
        <v>30</v>
      </c>
      <c r="H3" s="72"/>
      <c r="I3" s="72"/>
    </row>
    <row r="4" ht="17.25" customHeight="1"/>
    <row r="5" spans="1:9" ht="27.75" customHeight="1">
      <c r="A5" s="70" t="s">
        <v>31</v>
      </c>
      <c r="B5" s="70"/>
      <c r="C5" s="70"/>
      <c r="D5" s="70"/>
      <c r="E5" s="70"/>
      <c r="F5" s="70"/>
      <c r="G5" s="70"/>
      <c r="H5" s="70"/>
      <c r="I5" s="70"/>
    </row>
    <row r="6" ht="20.25" customHeight="1" thickBot="1">
      <c r="I6" t="s">
        <v>43</v>
      </c>
    </row>
    <row r="7" spans="1:10" ht="25.5" customHeight="1">
      <c r="A7" s="50" t="s">
        <v>32</v>
      </c>
      <c r="B7" s="52"/>
      <c r="C7" s="53"/>
      <c r="D7" s="73" t="s">
        <v>0</v>
      </c>
      <c r="E7" s="74"/>
      <c r="F7" s="74"/>
      <c r="G7" s="75"/>
      <c r="H7" s="20" t="s">
        <v>4</v>
      </c>
      <c r="I7" s="76" t="s">
        <v>6</v>
      </c>
      <c r="J7" s="7"/>
    </row>
    <row r="8" spans="1:10" ht="25.5" customHeight="1" thickBot="1">
      <c r="A8" s="80"/>
      <c r="B8" s="81"/>
      <c r="C8" s="82"/>
      <c r="D8" s="5" t="s">
        <v>1</v>
      </c>
      <c r="E8" s="6" t="s">
        <v>1</v>
      </c>
      <c r="F8" s="6" t="s">
        <v>2</v>
      </c>
      <c r="G8" s="14" t="s">
        <v>3</v>
      </c>
      <c r="H8" s="21" t="s">
        <v>5</v>
      </c>
      <c r="I8" s="77"/>
      <c r="J8" s="7"/>
    </row>
    <row r="9" spans="1:10" ht="25.5" customHeight="1">
      <c r="A9" s="16"/>
      <c r="B9" s="17" t="s">
        <v>7</v>
      </c>
      <c r="C9" s="17" t="s">
        <v>8</v>
      </c>
      <c r="D9" s="11"/>
      <c r="E9" s="12"/>
      <c r="F9" s="12"/>
      <c r="G9" s="13">
        <f>SUM(D9:F9)</f>
        <v>0</v>
      </c>
      <c r="H9" s="9"/>
      <c r="I9" s="47" t="e">
        <f>G9/H9</f>
        <v>#DIV/0!</v>
      </c>
      <c r="J9" s="7"/>
    </row>
    <row r="10" spans="1:10" ht="25.5" customHeight="1">
      <c r="A10" s="18"/>
      <c r="B10" s="19" t="s">
        <v>7</v>
      </c>
      <c r="C10" s="19" t="s">
        <v>9</v>
      </c>
      <c r="D10" s="4"/>
      <c r="E10" s="2"/>
      <c r="F10" s="2"/>
      <c r="G10" s="3">
        <f>SUM(D10:F10)</f>
        <v>0</v>
      </c>
      <c r="H10" s="10"/>
      <c r="I10" s="48" t="e">
        <f aca="true" t="shared" si="0" ref="I10:I24">G10/H10</f>
        <v>#DIV/0!</v>
      </c>
      <c r="J10" s="7"/>
    </row>
    <row r="11" spans="1:10" ht="25.5" customHeight="1">
      <c r="A11" s="18"/>
      <c r="B11" s="19" t="s">
        <v>7</v>
      </c>
      <c r="C11" s="19" t="s">
        <v>10</v>
      </c>
      <c r="D11" s="4"/>
      <c r="E11" s="2"/>
      <c r="F11" s="2"/>
      <c r="G11" s="3">
        <f aca="true" t="shared" si="1" ref="G11:G20">SUM(D11:F11)</f>
        <v>0</v>
      </c>
      <c r="H11" s="10"/>
      <c r="I11" s="48" t="e">
        <f t="shared" si="0"/>
        <v>#DIV/0!</v>
      </c>
      <c r="J11" s="7"/>
    </row>
    <row r="12" spans="1:10" ht="25.5" customHeight="1">
      <c r="A12" s="18"/>
      <c r="B12" s="19" t="s">
        <v>7</v>
      </c>
      <c r="C12" s="19" t="s">
        <v>11</v>
      </c>
      <c r="D12" s="4"/>
      <c r="E12" s="2"/>
      <c r="F12" s="2"/>
      <c r="G12" s="3">
        <f t="shared" si="1"/>
        <v>0</v>
      </c>
      <c r="H12" s="10"/>
      <c r="I12" s="48" t="e">
        <f t="shared" si="0"/>
        <v>#DIV/0!</v>
      </c>
      <c r="J12" s="7"/>
    </row>
    <row r="13" spans="1:10" ht="25.5" customHeight="1">
      <c r="A13" s="18"/>
      <c r="B13" s="19" t="s">
        <v>7</v>
      </c>
      <c r="C13" s="19" t="s">
        <v>12</v>
      </c>
      <c r="D13" s="4"/>
      <c r="E13" s="2"/>
      <c r="F13" s="2"/>
      <c r="G13" s="3">
        <f t="shared" si="1"/>
        <v>0</v>
      </c>
      <c r="H13" s="10"/>
      <c r="I13" s="48" t="e">
        <f t="shared" si="0"/>
        <v>#DIV/0!</v>
      </c>
      <c r="J13" s="7"/>
    </row>
    <row r="14" spans="1:10" ht="25.5" customHeight="1">
      <c r="A14" s="18"/>
      <c r="B14" s="19" t="s">
        <v>7</v>
      </c>
      <c r="C14" s="19" t="s">
        <v>13</v>
      </c>
      <c r="D14" s="4"/>
      <c r="E14" s="2"/>
      <c r="F14" s="2"/>
      <c r="G14" s="3">
        <f t="shared" si="1"/>
        <v>0</v>
      </c>
      <c r="H14" s="10"/>
      <c r="I14" s="48" t="e">
        <f t="shared" si="0"/>
        <v>#DIV/0!</v>
      </c>
      <c r="J14" s="7"/>
    </row>
    <row r="15" spans="1:10" ht="25.5" customHeight="1">
      <c r="A15" s="18"/>
      <c r="B15" s="19" t="s">
        <v>7</v>
      </c>
      <c r="C15" s="19" t="s">
        <v>14</v>
      </c>
      <c r="D15" s="4"/>
      <c r="E15" s="2"/>
      <c r="F15" s="2"/>
      <c r="G15" s="3">
        <f t="shared" si="1"/>
        <v>0</v>
      </c>
      <c r="H15" s="10"/>
      <c r="I15" s="48" t="e">
        <f t="shared" si="0"/>
        <v>#DIV/0!</v>
      </c>
      <c r="J15" s="7"/>
    </row>
    <row r="16" spans="1:10" ht="25.5" customHeight="1">
      <c r="A16" s="18"/>
      <c r="B16" s="19" t="s">
        <v>7</v>
      </c>
      <c r="C16" s="19" t="s">
        <v>15</v>
      </c>
      <c r="D16" s="4"/>
      <c r="E16" s="2"/>
      <c r="F16" s="2"/>
      <c r="G16" s="3">
        <f t="shared" si="1"/>
        <v>0</v>
      </c>
      <c r="H16" s="10"/>
      <c r="I16" s="48" t="e">
        <f t="shared" si="0"/>
        <v>#DIV/0!</v>
      </c>
      <c r="J16" s="7"/>
    </row>
    <row r="17" spans="1:10" ht="25.5" customHeight="1">
      <c r="A17" s="18"/>
      <c r="B17" s="19" t="s">
        <v>7</v>
      </c>
      <c r="C17" s="19" t="s">
        <v>16</v>
      </c>
      <c r="D17" s="4"/>
      <c r="E17" s="2"/>
      <c r="F17" s="2"/>
      <c r="G17" s="3">
        <f t="shared" si="1"/>
        <v>0</v>
      </c>
      <c r="H17" s="10"/>
      <c r="I17" s="48" t="e">
        <f t="shared" si="0"/>
        <v>#DIV/0!</v>
      </c>
      <c r="J17" s="7"/>
    </row>
    <row r="18" spans="1:10" ht="25.5" customHeight="1">
      <c r="A18" s="18"/>
      <c r="B18" s="19" t="s">
        <v>7</v>
      </c>
      <c r="C18" s="19" t="s">
        <v>17</v>
      </c>
      <c r="D18" s="4"/>
      <c r="E18" s="2"/>
      <c r="F18" s="2"/>
      <c r="G18" s="3">
        <f t="shared" si="1"/>
        <v>0</v>
      </c>
      <c r="H18" s="10"/>
      <c r="I18" s="48" t="e">
        <f t="shared" si="0"/>
        <v>#DIV/0!</v>
      </c>
      <c r="J18" s="7"/>
    </row>
    <row r="19" spans="1:10" ht="25.5" customHeight="1">
      <c r="A19" s="18"/>
      <c r="B19" s="19" t="s">
        <v>7</v>
      </c>
      <c r="C19" s="19" t="s">
        <v>18</v>
      </c>
      <c r="D19" s="4"/>
      <c r="E19" s="2"/>
      <c r="F19" s="2"/>
      <c r="G19" s="3">
        <f t="shared" si="1"/>
        <v>0</v>
      </c>
      <c r="H19" s="10"/>
      <c r="I19" s="48" t="e">
        <f t="shared" si="0"/>
        <v>#DIV/0!</v>
      </c>
      <c r="J19" s="7"/>
    </row>
    <row r="20" spans="1:10" ht="25.5" customHeight="1">
      <c r="A20" s="18"/>
      <c r="B20" s="19" t="s">
        <v>7</v>
      </c>
      <c r="C20" s="19" t="s">
        <v>19</v>
      </c>
      <c r="D20" s="4"/>
      <c r="E20" s="2"/>
      <c r="F20" s="2"/>
      <c r="G20" s="3">
        <f t="shared" si="1"/>
        <v>0</v>
      </c>
      <c r="H20" s="10"/>
      <c r="I20" s="48" t="e">
        <f t="shared" si="0"/>
        <v>#DIV/0!</v>
      </c>
      <c r="J20" s="7"/>
    </row>
    <row r="21" spans="1:10" ht="25.5" customHeight="1" thickBot="1">
      <c r="A21" s="78" t="s">
        <v>3</v>
      </c>
      <c r="B21" s="79"/>
      <c r="C21" s="79"/>
      <c r="D21" s="22">
        <f>SUM(D9:D20)</f>
        <v>0</v>
      </c>
      <c r="E21" s="23">
        <f>SUM(E9:E20)</f>
        <v>0</v>
      </c>
      <c r="F21" s="23">
        <f>SUM(F9:F20)</f>
        <v>0</v>
      </c>
      <c r="G21" s="24">
        <f>SUM(G9:G20)</f>
        <v>0</v>
      </c>
      <c r="H21" s="15"/>
      <c r="I21" s="49" t="e">
        <f t="shared" si="0"/>
        <v>#DIV/0!</v>
      </c>
      <c r="J21" s="7"/>
    </row>
    <row r="22" spans="1:10" ht="25.5" customHeight="1">
      <c r="A22" s="50" t="s">
        <v>23</v>
      </c>
      <c r="B22" s="52" t="s">
        <v>20</v>
      </c>
      <c r="C22" s="53"/>
      <c r="D22" s="61"/>
      <c r="E22" s="62"/>
      <c r="F22" s="63"/>
      <c r="G22" s="1"/>
      <c r="H22" s="25"/>
      <c r="I22" s="47" t="e">
        <f t="shared" si="0"/>
        <v>#DIV/0!</v>
      </c>
      <c r="J22" s="7"/>
    </row>
    <row r="23" spans="1:10" ht="25.5" customHeight="1">
      <c r="A23" s="51"/>
      <c r="B23" s="54" t="s">
        <v>21</v>
      </c>
      <c r="C23" s="55"/>
      <c r="D23" s="64"/>
      <c r="E23" s="65"/>
      <c r="F23" s="66"/>
      <c r="G23" s="3"/>
      <c r="H23" s="10"/>
      <c r="I23" s="48" t="e">
        <f t="shared" si="0"/>
        <v>#DIV/0!</v>
      </c>
      <c r="J23" s="7"/>
    </row>
    <row r="24" spans="1:10" ht="25.5" customHeight="1">
      <c r="A24" s="51"/>
      <c r="B24" s="54" t="s">
        <v>22</v>
      </c>
      <c r="C24" s="55"/>
      <c r="D24" s="67"/>
      <c r="E24" s="68"/>
      <c r="F24" s="69"/>
      <c r="G24" s="3"/>
      <c r="H24" s="10"/>
      <c r="I24" s="48" t="e">
        <f t="shared" si="0"/>
        <v>#DIV/0!</v>
      </c>
      <c r="J24" s="7"/>
    </row>
    <row r="25" spans="1:10" ht="111.75" customHeight="1" thickBot="1">
      <c r="A25" s="59" t="s">
        <v>33</v>
      </c>
      <c r="B25" s="60"/>
      <c r="C25" s="60"/>
      <c r="D25" s="56" t="s">
        <v>34</v>
      </c>
      <c r="E25" s="57"/>
      <c r="F25" s="57"/>
      <c r="G25" s="57"/>
      <c r="H25" s="57"/>
      <c r="I25" s="58"/>
      <c r="J25" s="7"/>
    </row>
    <row r="26" spans="1:9" ht="18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5" customHeight="1">
      <c r="A27" s="8" t="s">
        <v>24</v>
      </c>
      <c r="B27" s="8"/>
      <c r="C27" s="8"/>
      <c r="D27" s="8"/>
      <c r="E27" s="8"/>
      <c r="F27" s="8"/>
      <c r="G27" s="8"/>
      <c r="H27" s="8"/>
      <c r="I27" s="8"/>
    </row>
    <row r="28" spans="1:9" ht="15" customHeight="1">
      <c r="A28" s="8" t="s">
        <v>25</v>
      </c>
      <c r="B28" s="8"/>
      <c r="C28" s="8"/>
      <c r="D28" s="8"/>
      <c r="E28" s="8"/>
      <c r="F28" s="8"/>
      <c r="G28" s="8"/>
      <c r="H28" s="8"/>
      <c r="I28" s="8"/>
    </row>
    <row r="29" spans="1:9" ht="15" customHeight="1">
      <c r="A29" s="8" t="s">
        <v>26</v>
      </c>
      <c r="B29" s="8"/>
      <c r="C29" s="8"/>
      <c r="D29" s="8"/>
      <c r="E29" s="8"/>
      <c r="F29" s="8"/>
      <c r="G29" s="8"/>
      <c r="H29" s="8"/>
      <c r="I29" s="8"/>
    </row>
    <row r="30" spans="1:9" ht="15" customHeight="1">
      <c r="A30" s="8" t="s">
        <v>27</v>
      </c>
      <c r="B30" s="8"/>
      <c r="C30" s="8"/>
      <c r="D30" s="8"/>
      <c r="E30" s="8"/>
      <c r="F30" s="8"/>
      <c r="G30" s="8"/>
      <c r="H30" s="8"/>
      <c r="I30" s="8"/>
    </row>
  </sheetData>
  <sheetProtection/>
  <mergeCells count="14">
    <mergeCell ref="A5:I5"/>
    <mergeCell ref="H2:I2"/>
    <mergeCell ref="H3:I3"/>
    <mergeCell ref="D7:G7"/>
    <mergeCell ref="I7:I8"/>
    <mergeCell ref="A21:C21"/>
    <mergeCell ref="A7:C8"/>
    <mergeCell ref="A22:A24"/>
    <mergeCell ref="B22:C22"/>
    <mergeCell ref="B23:C23"/>
    <mergeCell ref="B24:C24"/>
    <mergeCell ref="D25:I25"/>
    <mergeCell ref="A25:C25"/>
    <mergeCell ref="D22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4.57421875" style="0" customWidth="1"/>
    <col min="2" max="2" width="3.8515625" style="0" customWidth="1"/>
    <col min="3" max="3" width="5.7109375" style="0" customWidth="1"/>
    <col min="4" max="8" width="11.57421875" style="0" customWidth="1"/>
    <col min="9" max="9" width="10.57421875" style="0" customWidth="1"/>
  </cols>
  <sheetData>
    <row r="1" ht="23.25" customHeight="1">
      <c r="A1" t="s">
        <v>42</v>
      </c>
    </row>
    <row r="2" spans="7:9" ht="19.5" customHeight="1">
      <c r="G2" t="s">
        <v>29</v>
      </c>
      <c r="H2" s="71" t="s">
        <v>35</v>
      </c>
      <c r="I2" s="71"/>
    </row>
    <row r="3" spans="7:9" ht="19.5" customHeight="1">
      <c r="G3" t="s">
        <v>30</v>
      </c>
      <c r="H3" s="72" t="s">
        <v>36</v>
      </c>
      <c r="I3" s="72"/>
    </row>
    <row r="4" ht="17.25" customHeight="1"/>
    <row r="5" spans="1:9" ht="27.75" customHeight="1">
      <c r="A5" s="70" t="s">
        <v>31</v>
      </c>
      <c r="B5" s="70"/>
      <c r="C5" s="70"/>
      <c r="D5" s="70"/>
      <c r="E5" s="70"/>
      <c r="F5" s="70"/>
      <c r="G5" s="70"/>
      <c r="H5" s="70"/>
      <c r="I5" s="70"/>
    </row>
    <row r="6" ht="20.25" customHeight="1" thickBot="1">
      <c r="I6" t="s">
        <v>43</v>
      </c>
    </row>
    <row r="7" spans="1:10" ht="25.5" customHeight="1">
      <c r="A7" s="50" t="s">
        <v>32</v>
      </c>
      <c r="B7" s="52"/>
      <c r="C7" s="53"/>
      <c r="D7" s="73" t="s">
        <v>0</v>
      </c>
      <c r="E7" s="74"/>
      <c r="F7" s="74"/>
      <c r="G7" s="75"/>
      <c r="H7" s="26" t="s">
        <v>4</v>
      </c>
      <c r="I7" s="76" t="s">
        <v>6</v>
      </c>
      <c r="J7" s="7"/>
    </row>
    <row r="8" spans="1:10" ht="25.5" customHeight="1" thickBot="1">
      <c r="A8" s="80"/>
      <c r="B8" s="81"/>
      <c r="C8" s="82"/>
      <c r="D8" s="27" t="s">
        <v>37</v>
      </c>
      <c r="E8" s="28" t="s">
        <v>38</v>
      </c>
      <c r="F8" s="28"/>
      <c r="G8" s="14" t="s">
        <v>3</v>
      </c>
      <c r="H8" s="21" t="s">
        <v>5</v>
      </c>
      <c r="I8" s="77"/>
      <c r="J8" s="7"/>
    </row>
    <row r="9" spans="1:16" ht="25.5" customHeight="1">
      <c r="A9" s="16" t="s">
        <v>39</v>
      </c>
      <c r="B9" s="17" t="s">
        <v>7</v>
      </c>
      <c r="C9" s="17" t="s">
        <v>8</v>
      </c>
      <c r="D9" s="29">
        <v>700</v>
      </c>
      <c r="E9" s="30">
        <v>100</v>
      </c>
      <c r="F9" s="30"/>
      <c r="G9" s="31">
        <f>SUM(D9:F9)</f>
        <v>800</v>
      </c>
      <c r="H9" s="32">
        <v>900</v>
      </c>
      <c r="I9" s="47">
        <f>G9/H9</f>
        <v>0.8888888888888888</v>
      </c>
      <c r="J9" s="46"/>
      <c r="K9" s="8"/>
      <c r="L9" s="8"/>
      <c r="M9" s="8"/>
      <c r="N9" s="8"/>
      <c r="O9" s="8"/>
      <c r="P9" s="8"/>
    </row>
    <row r="10" spans="1:16" ht="25.5" customHeight="1">
      <c r="A10" s="18" t="s">
        <v>40</v>
      </c>
      <c r="B10" s="19" t="s">
        <v>7</v>
      </c>
      <c r="C10" s="19" t="s">
        <v>9</v>
      </c>
      <c r="D10" s="33">
        <v>500</v>
      </c>
      <c r="E10" s="34">
        <v>150</v>
      </c>
      <c r="F10" s="34"/>
      <c r="G10" s="35">
        <f>SUM(D10:F10)</f>
        <v>650</v>
      </c>
      <c r="H10" s="36">
        <v>700</v>
      </c>
      <c r="I10" s="48">
        <f aca="true" t="shared" si="0" ref="I10:I20">G10/H10</f>
        <v>0.9285714285714286</v>
      </c>
      <c r="J10" s="46"/>
      <c r="K10" s="8"/>
      <c r="L10" s="8"/>
      <c r="M10" s="8"/>
      <c r="N10" s="8"/>
      <c r="O10" s="8"/>
      <c r="P10" s="8"/>
    </row>
    <row r="11" spans="1:16" ht="25.5" customHeight="1">
      <c r="A11" s="18" t="s">
        <v>40</v>
      </c>
      <c r="B11" s="19" t="s">
        <v>7</v>
      </c>
      <c r="C11" s="19" t="s">
        <v>10</v>
      </c>
      <c r="D11" s="33">
        <v>200</v>
      </c>
      <c r="E11" s="34">
        <v>200</v>
      </c>
      <c r="F11" s="34"/>
      <c r="G11" s="35">
        <f aca="true" t="shared" si="1" ref="G11:G20">SUM(D11:F11)</f>
        <v>400</v>
      </c>
      <c r="H11" s="36">
        <v>300</v>
      </c>
      <c r="I11" s="48">
        <f t="shared" si="0"/>
        <v>1.3333333333333333</v>
      </c>
      <c r="J11" s="46"/>
      <c r="K11" s="8"/>
      <c r="L11" s="8"/>
      <c r="M11" s="8"/>
      <c r="N11" s="8"/>
      <c r="O11" s="8"/>
      <c r="P11" s="8"/>
    </row>
    <row r="12" spans="1:16" ht="25.5" customHeight="1">
      <c r="A12" s="18" t="s">
        <v>40</v>
      </c>
      <c r="B12" s="19" t="s">
        <v>7</v>
      </c>
      <c r="C12" s="19" t="s">
        <v>11</v>
      </c>
      <c r="D12" s="33">
        <v>300</v>
      </c>
      <c r="E12" s="34">
        <v>130</v>
      </c>
      <c r="F12" s="34"/>
      <c r="G12" s="35">
        <f t="shared" si="1"/>
        <v>430</v>
      </c>
      <c r="H12" s="36">
        <v>600</v>
      </c>
      <c r="I12" s="48">
        <f t="shared" si="0"/>
        <v>0.7166666666666667</v>
      </c>
      <c r="J12" s="46"/>
      <c r="K12" s="8"/>
      <c r="L12" s="8"/>
      <c r="M12" s="8"/>
      <c r="N12" s="8"/>
      <c r="O12" s="8"/>
      <c r="P12" s="8"/>
    </row>
    <row r="13" spans="1:16" ht="25.5" customHeight="1">
      <c r="A13" s="18" t="s">
        <v>40</v>
      </c>
      <c r="B13" s="19" t="s">
        <v>7</v>
      </c>
      <c r="C13" s="19" t="s">
        <v>12</v>
      </c>
      <c r="D13" s="33">
        <v>400</v>
      </c>
      <c r="E13" s="34">
        <v>170</v>
      </c>
      <c r="F13" s="34"/>
      <c r="G13" s="35">
        <f t="shared" si="1"/>
        <v>570</v>
      </c>
      <c r="H13" s="36">
        <v>800</v>
      </c>
      <c r="I13" s="48">
        <f t="shared" si="0"/>
        <v>0.7125</v>
      </c>
      <c r="J13" s="46"/>
      <c r="K13" s="8"/>
      <c r="L13" s="8"/>
      <c r="M13" s="8"/>
      <c r="N13" s="8"/>
      <c r="O13" s="8"/>
      <c r="P13" s="8"/>
    </row>
    <row r="14" spans="1:16" ht="25.5" customHeight="1">
      <c r="A14" s="18" t="s">
        <v>40</v>
      </c>
      <c r="B14" s="19" t="s">
        <v>7</v>
      </c>
      <c r="C14" s="19" t="s">
        <v>13</v>
      </c>
      <c r="D14" s="33">
        <v>100</v>
      </c>
      <c r="E14" s="34">
        <v>110</v>
      </c>
      <c r="F14" s="34"/>
      <c r="G14" s="35">
        <f t="shared" si="1"/>
        <v>210</v>
      </c>
      <c r="H14" s="36">
        <v>300</v>
      </c>
      <c r="I14" s="48">
        <f t="shared" si="0"/>
        <v>0.7</v>
      </c>
      <c r="J14" s="46"/>
      <c r="K14" s="8"/>
      <c r="L14" s="8"/>
      <c r="M14" s="8"/>
      <c r="N14" s="8"/>
      <c r="O14" s="8"/>
      <c r="P14" s="8"/>
    </row>
    <row r="15" spans="1:16" ht="25.5" customHeight="1">
      <c r="A15" s="18" t="s">
        <v>40</v>
      </c>
      <c r="B15" s="19" t="s">
        <v>7</v>
      </c>
      <c r="C15" s="19" t="s">
        <v>14</v>
      </c>
      <c r="D15" s="33">
        <v>400</v>
      </c>
      <c r="E15" s="34">
        <v>90</v>
      </c>
      <c r="F15" s="34"/>
      <c r="G15" s="35">
        <f t="shared" si="1"/>
        <v>490</v>
      </c>
      <c r="H15" s="36">
        <v>500</v>
      </c>
      <c r="I15" s="48">
        <f t="shared" si="0"/>
        <v>0.98</v>
      </c>
      <c r="J15" s="46"/>
      <c r="K15" s="8"/>
      <c r="L15" s="8"/>
      <c r="M15" s="8"/>
      <c r="N15" s="8"/>
      <c r="O15" s="8"/>
      <c r="P15" s="8"/>
    </row>
    <row r="16" spans="1:16" ht="25.5" customHeight="1">
      <c r="A16" s="18" t="s">
        <v>40</v>
      </c>
      <c r="B16" s="19" t="s">
        <v>7</v>
      </c>
      <c r="C16" s="19" t="s">
        <v>15</v>
      </c>
      <c r="D16" s="33">
        <v>700</v>
      </c>
      <c r="E16" s="34">
        <v>20</v>
      </c>
      <c r="F16" s="34"/>
      <c r="G16" s="35">
        <f t="shared" si="1"/>
        <v>720</v>
      </c>
      <c r="H16" s="36">
        <v>1000</v>
      </c>
      <c r="I16" s="48">
        <f t="shared" si="0"/>
        <v>0.72</v>
      </c>
      <c r="J16" s="46"/>
      <c r="K16" s="8"/>
      <c r="L16" s="8"/>
      <c r="M16" s="8"/>
      <c r="N16" s="8"/>
      <c r="O16" s="8"/>
      <c r="P16" s="8"/>
    </row>
    <row r="17" spans="1:16" ht="25.5" customHeight="1">
      <c r="A17" s="18" t="s">
        <v>40</v>
      </c>
      <c r="B17" s="19" t="s">
        <v>7</v>
      </c>
      <c r="C17" s="19" t="s">
        <v>16</v>
      </c>
      <c r="D17" s="33">
        <v>200</v>
      </c>
      <c r="E17" s="34">
        <v>50</v>
      </c>
      <c r="F17" s="34"/>
      <c r="G17" s="35">
        <f t="shared" si="1"/>
        <v>250</v>
      </c>
      <c r="H17" s="36">
        <v>500</v>
      </c>
      <c r="I17" s="48">
        <f t="shared" si="0"/>
        <v>0.5</v>
      </c>
      <c r="J17" s="46"/>
      <c r="K17" s="8"/>
      <c r="L17" s="8"/>
      <c r="M17" s="8"/>
      <c r="N17" s="8"/>
      <c r="O17" s="8"/>
      <c r="P17" s="8"/>
    </row>
    <row r="18" spans="1:16" ht="25.5" customHeight="1">
      <c r="A18" s="18" t="s">
        <v>40</v>
      </c>
      <c r="B18" s="19" t="s">
        <v>7</v>
      </c>
      <c r="C18" s="19" t="s">
        <v>17</v>
      </c>
      <c r="D18" s="33">
        <v>400</v>
      </c>
      <c r="E18" s="34">
        <v>150</v>
      </c>
      <c r="F18" s="34"/>
      <c r="G18" s="35">
        <f t="shared" si="1"/>
        <v>550</v>
      </c>
      <c r="H18" s="36">
        <v>200</v>
      </c>
      <c r="I18" s="48">
        <f t="shared" si="0"/>
        <v>2.75</v>
      </c>
      <c r="J18" s="46"/>
      <c r="K18" s="8"/>
      <c r="L18" s="8"/>
      <c r="M18" s="8"/>
      <c r="N18" s="8"/>
      <c r="O18" s="8"/>
      <c r="P18" s="8"/>
    </row>
    <row r="19" spans="1:16" ht="25.5" customHeight="1">
      <c r="A19" s="18" t="s">
        <v>40</v>
      </c>
      <c r="B19" s="19" t="s">
        <v>7</v>
      </c>
      <c r="C19" s="19" t="s">
        <v>18</v>
      </c>
      <c r="D19" s="33">
        <v>800</v>
      </c>
      <c r="E19" s="34">
        <v>120</v>
      </c>
      <c r="F19" s="34"/>
      <c r="G19" s="35">
        <f t="shared" si="1"/>
        <v>920</v>
      </c>
      <c r="H19" s="36">
        <v>700</v>
      </c>
      <c r="I19" s="48">
        <f t="shared" si="0"/>
        <v>1.3142857142857143</v>
      </c>
      <c r="J19" s="46"/>
      <c r="K19" s="8"/>
      <c r="L19" s="8"/>
      <c r="M19" s="8"/>
      <c r="N19" s="8"/>
      <c r="O19" s="8"/>
      <c r="P19" s="8"/>
    </row>
    <row r="20" spans="1:16" ht="25.5" customHeight="1">
      <c r="A20" s="18" t="s">
        <v>40</v>
      </c>
      <c r="B20" s="19" t="s">
        <v>7</v>
      </c>
      <c r="C20" s="19" t="s">
        <v>19</v>
      </c>
      <c r="D20" s="33">
        <v>1000</v>
      </c>
      <c r="E20" s="34">
        <v>140</v>
      </c>
      <c r="F20" s="34"/>
      <c r="G20" s="35">
        <f t="shared" si="1"/>
        <v>1140</v>
      </c>
      <c r="H20" s="36">
        <v>500</v>
      </c>
      <c r="I20" s="48">
        <f t="shared" si="0"/>
        <v>2.28</v>
      </c>
      <c r="J20" s="46"/>
      <c r="K20" s="8"/>
      <c r="L20" s="8"/>
      <c r="M20" s="8"/>
      <c r="N20" s="8"/>
      <c r="O20" s="8"/>
      <c r="P20" s="8"/>
    </row>
    <row r="21" spans="1:16" ht="25.5" customHeight="1" thickBot="1">
      <c r="A21" s="78" t="s">
        <v>3</v>
      </c>
      <c r="B21" s="79"/>
      <c r="C21" s="79"/>
      <c r="D21" s="37">
        <f>SUM(D9:D20)</f>
        <v>5700</v>
      </c>
      <c r="E21" s="38">
        <f>SUM(E9:E20)</f>
        <v>1430</v>
      </c>
      <c r="F21" s="38">
        <f>SUM(F9:F20)</f>
        <v>0</v>
      </c>
      <c r="G21" s="39">
        <f>SUM(G9:G20)</f>
        <v>7130</v>
      </c>
      <c r="H21" s="40">
        <f>SUM(H9:H20)</f>
        <v>7000</v>
      </c>
      <c r="I21" s="43">
        <f>G21/H21</f>
        <v>1.0185714285714285</v>
      </c>
      <c r="J21" s="46"/>
      <c r="K21" s="8"/>
      <c r="L21" s="8"/>
      <c r="M21" s="8"/>
      <c r="N21" s="8"/>
      <c r="O21" s="8"/>
      <c r="P21" s="8"/>
    </row>
    <row r="22" spans="1:16" ht="25.5" customHeight="1">
      <c r="A22" s="50" t="s">
        <v>23</v>
      </c>
      <c r="B22" s="52" t="s">
        <v>20</v>
      </c>
      <c r="C22" s="53"/>
      <c r="D22" s="83"/>
      <c r="E22" s="84"/>
      <c r="F22" s="85"/>
      <c r="G22" s="41">
        <v>28</v>
      </c>
      <c r="H22" s="42">
        <v>30</v>
      </c>
      <c r="I22" s="44">
        <f>G22/H22</f>
        <v>0.9333333333333333</v>
      </c>
      <c r="J22" s="46"/>
      <c r="K22" s="8"/>
      <c r="L22" s="8"/>
      <c r="M22" s="8"/>
      <c r="N22" s="8"/>
      <c r="O22" s="8"/>
      <c r="P22" s="8"/>
    </row>
    <row r="23" spans="1:16" ht="25.5" customHeight="1">
      <c r="A23" s="51"/>
      <c r="B23" s="54" t="s">
        <v>21</v>
      </c>
      <c r="C23" s="55"/>
      <c r="D23" s="86"/>
      <c r="E23" s="87"/>
      <c r="F23" s="88"/>
      <c r="G23" s="35">
        <v>51</v>
      </c>
      <c r="H23" s="36">
        <v>33</v>
      </c>
      <c r="I23" s="45">
        <f>G23/H23</f>
        <v>1.5454545454545454</v>
      </c>
      <c r="J23" s="46"/>
      <c r="K23" s="8"/>
      <c r="L23" s="8"/>
      <c r="M23" s="8"/>
      <c r="N23" s="8"/>
      <c r="O23" s="8"/>
      <c r="P23" s="8"/>
    </row>
    <row r="24" spans="1:16" ht="25.5" customHeight="1">
      <c r="A24" s="51"/>
      <c r="B24" s="54" t="s">
        <v>22</v>
      </c>
      <c r="C24" s="55"/>
      <c r="D24" s="89"/>
      <c r="E24" s="90"/>
      <c r="F24" s="91"/>
      <c r="G24" s="35">
        <v>31</v>
      </c>
      <c r="H24" s="36">
        <v>30</v>
      </c>
      <c r="I24" s="45">
        <f>G24/H24</f>
        <v>1.0333333333333334</v>
      </c>
      <c r="J24" s="46"/>
      <c r="K24" s="8"/>
      <c r="L24" s="8"/>
      <c r="M24" s="8"/>
      <c r="N24" s="8"/>
      <c r="O24" s="8"/>
      <c r="P24" s="8"/>
    </row>
    <row r="25" spans="1:10" ht="111.75" customHeight="1" thickBot="1">
      <c r="A25" s="59" t="s">
        <v>33</v>
      </c>
      <c r="B25" s="60"/>
      <c r="C25" s="60"/>
      <c r="D25" s="56" t="s">
        <v>41</v>
      </c>
      <c r="E25" s="57"/>
      <c r="F25" s="57"/>
      <c r="G25" s="57"/>
      <c r="H25" s="57"/>
      <c r="I25" s="58"/>
      <c r="J25" s="7"/>
    </row>
    <row r="26" spans="1:9" ht="18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5" customHeight="1">
      <c r="A27" s="8" t="s">
        <v>24</v>
      </c>
      <c r="B27" s="8"/>
      <c r="C27" s="8"/>
      <c r="D27" s="8"/>
      <c r="E27" s="8"/>
      <c r="F27" s="8"/>
      <c r="G27" s="8"/>
      <c r="H27" s="8"/>
      <c r="I27" s="8"/>
    </row>
    <row r="28" spans="1:9" ht="15" customHeight="1">
      <c r="A28" s="8" t="s">
        <v>25</v>
      </c>
      <c r="B28" s="8"/>
      <c r="C28" s="8"/>
      <c r="D28" s="8"/>
      <c r="E28" s="8"/>
      <c r="F28" s="8"/>
      <c r="G28" s="8"/>
      <c r="H28" s="8"/>
      <c r="I28" s="8"/>
    </row>
    <row r="29" spans="1:9" ht="15" customHeight="1">
      <c r="A29" s="8" t="s">
        <v>26</v>
      </c>
      <c r="B29" s="8"/>
      <c r="C29" s="8"/>
      <c r="D29" s="8"/>
      <c r="E29" s="8"/>
      <c r="F29" s="8"/>
      <c r="G29" s="8"/>
      <c r="H29" s="8"/>
      <c r="I29" s="8"/>
    </row>
    <row r="30" spans="1:9" ht="15" customHeight="1">
      <c r="A30" s="8" t="s">
        <v>27</v>
      </c>
      <c r="B30" s="8"/>
      <c r="C30" s="8"/>
      <c r="D30" s="8"/>
      <c r="E30" s="8"/>
      <c r="F30" s="8"/>
      <c r="G30" s="8"/>
      <c r="H30" s="8"/>
      <c r="I30" s="8"/>
    </row>
  </sheetData>
  <sheetProtection/>
  <mergeCells count="14">
    <mergeCell ref="A25:C25"/>
    <mergeCell ref="D25:I25"/>
    <mergeCell ref="A21:C21"/>
    <mergeCell ref="A22:A24"/>
    <mergeCell ref="B22:C22"/>
    <mergeCell ref="D22:F24"/>
    <mergeCell ref="B23:C23"/>
    <mergeCell ref="B24:C24"/>
    <mergeCell ref="H2:I2"/>
    <mergeCell ref="H3:I3"/>
    <mergeCell ref="A5:I5"/>
    <mergeCell ref="A7:C8"/>
    <mergeCell ref="D7:G7"/>
    <mergeCell ref="I7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2008-07-03T00:59:59Z</cp:lastPrinted>
  <dcterms:created xsi:type="dcterms:W3CDTF">2008-06-26T00:46:53Z</dcterms:created>
  <dcterms:modified xsi:type="dcterms:W3CDTF">2014-05-01T01:07:46Z</dcterms:modified>
  <cp:category/>
  <cp:version/>
  <cp:contentType/>
  <cp:contentStatus/>
</cp:coreProperties>
</file>