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4790" windowHeight="9210" activeTab="0"/>
  </bookViews>
  <sheets>
    <sheet name="0504 " sheetId="1" r:id="rId1"/>
  </sheets>
  <definedNames>
    <definedName name="_xlnm.Print_Area" localSheetId="0">'0504 '!$A$1:$S$32</definedName>
    <definedName name="_xlnm.Print_Titles" localSheetId="0">'0504 '!$A:$A</definedName>
  </definedNames>
  <calcPr fullCalcOnLoad="1"/>
</workbook>
</file>

<file path=xl/sharedStrings.xml><?xml version="1.0" encoding="utf-8"?>
<sst xmlns="http://schemas.openxmlformats.org/spreadsheetml/2006/main" count="54" uniqueCount="43">
  <si>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</si>
  <si>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</si>
  <si>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</si>
  <si>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</si>
  <si>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</si>
  <si>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</si>
  <si>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</si>
  <si>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</si>
  <si>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</si>
  <si>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</si>
  <si>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</si>
  <si>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</si>
  <si>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</si>
  <si>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</si>
  <si>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</si>
  <si>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</si>
  <si>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</si>
  <si>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</si>
  <si>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</si>
  <si>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産業区分</t>
  </si>
  <si>
    <t>事業所数</t>
  </si>
  <si>
    <t>総数</t>
  </si>
  <si>
    <t>規模別</t>
  </si>
  <si>
    <t>300人
以上</t>
  </si>
  <si>
    <t>100～
　199</t>
  </si>
  <si>
    <t>200～
　299</t>
  </si>
  <si>
    <t>総数</t>
  </si>
  <si>
    <t>50～
99</t>
  </si>
  <si>
    <t>4～
9人</t>
  </si>
  <si>
    <t>10～
19</t>
  </si>
  <si>
    <t>20～
29</t>
  </si>
  <si>
    <t>30～
49</t>
  </si>
  <si>
    <t>はん用機械器具製造業</t>
  </si>
  <si>
    <t>生産用機械器具製造業</t>
  </si>
  <si>
    <t>業務用機械器具製造業</t>
  </si>
  <si>
    <t>電子部品・デバイス・電子回路製造業</t>
  </si>
  <si>
    <t>家具・装備品製造業</t>
  </si>
  <si>
    <t>従業者数（人）</t>
  </si>
  <si>
    <t>産業（中分類）、従業者規模別
事業所数および従業者数
（従業者４人以上の事業所）</t>
  </si>
  <si>
    <t>産業（中分類）、従業者規模別
事業所数および従業者数
（従業者４人以上の事業所、つづき）</t>
  </si>
  <si>
    <t>令和3年6月1日現在</t>
  </si>
  <si>
    <t>　　　</t>
  </si>
  <si>
    <t>資料：経済センサス－活動調査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</si>
</sst>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 wrapText="1"/>
    </xf>
    <xf numFmtId="176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3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49" applyNumberFormat="1" applyFont="1" applyFill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76" fontId="0" fillId="0" borderId="15" xfId="49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38" fontId="7" fillId="0" borderId="0" xfId="49" applyFont="1" applyFill="1" applyBorder="1" applyAlignment="1">
      <alignment horizontal="right" vertical="center" wrapText="1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35.50390625" style="3" customWidth="1"/>
    <col min="2" max="19" width="7.875" style="3" customWidth="1"/>
    <col min="20" max="16384" width="9.375" style="3" customWidth="1"/>
  </cols>
  <sheetData>
    <row r="1" spans="1:20" ht="57.75" customHeight="1">
      <c r="A1" s="1"/>
      <c r="B1" s="33" t="s">
        <v>38</v>
      </c>
      <c r="C1" s="33"/>
      <c r="D1" s="33"/>
      <c r="E1" s="33"/>
      <c r="F1" s="33"/>
      <c r="G1" s="33"/>
      <c r="H1" s="33"/>
      <c r="I1" s="33"/>
      <c r="J1" s="33"/>
      <c r="K1" s="33" t="s">
        <v>39</v>
      </c>
      <c r="L1" s="34"/>
      <c r="M1" s="34"/>
      <c r="N1" s="34"/>
      <c r="O1" s="34"/>
      <c r="P1" s="34"/>
      <c r="Q1" s="34"/>
      <c r="R1" s="34"/>
      <c r="S1" s="34"/>
      <c r="T1" s="2"/>
    </row>
    <row r="2" spans="1:19" ht="18" customHeight="1" thickBot="1">
      <c r="A2" s="1"/>
      <c r="B2" s="4"/>
      <c r="C2" s="1"/>
      <c r="D2" s="1"/>
      <c r="E2" s="1"/>
      <c r="F2" s="1"/>
      <c r="G2" s="1"/>
      <c r="H2" s="1"/>
      <c r="I2" s="1"/>
      <c r="J2" s="5" t="s">
        <v>40</v>
      </c>
      <c r="K2" s="1"/>
      <c r="L2" s="1"/>
      <c r="M2" s="1"/>
      <c r="N2" s="1"/>
      <c r="O2" s="1"/>
      <c r="P2" s="6"/>
      <c r="Q2" s="1"/>
      <c r="R2" s="6"/>
      <c r="S2" s="5" t="s">
        <v>40</v>
      </c>
    </row>
    <row r="3" spans="1:19" ht="18" customHeight="1">
      <c r="A3" s="35" t="s">
        <v>19</v>
      </c>
      <c r="B3" s="37" t="s">
        <v>20</v>
      </c>
      <c r="C3" s="37"/>
      <c r="D3" s="37"/>
      <c r="E3" s="37"/>
      <c r="F3" s="37"/>
      <c r="G3" s="37"/>
      <c r="H3" s="37"/>
      <c r="I3" s="37"/>
      <c r="J3" s="37"/>
      <c r="K3" s="37" t="s">
        <v>37</v>
      </c>
      <c r="L3" s="37"/>
      <c r="M3" s="37"/>
      <c r="N3" s="37"/>
      <c r="O3" s="37"/>
      <c r="P3" s="37"/>
      <c r="Q3" s="37"/>
      <c r="R3" s="37"/>
      <c r="S3" s="38"/>
    </row>
    <row r="4" spans="1:19" ht="18" customHeight="1">
      <c r="A4" s="36"/>
      <c r="B4" s="39" t="s">
        <v>21</v>
      </c>
      <c r="C4" s="41" t="s">
        <v>22</v>
      </c>
      <c r="D4" s="42"/>
      <c r="E4" s="42"/>
      <c r="F4" s="42"/>
      <c r="G4" s="42"/>
      <c r="H4" s="42"/>
      <c r="I4" s="42"/>
      <c r="J4" s="36"/>
      <c r="K4" s="39" t="s">
        <v>21</v>
      </c>
      <c r="L4" s="41" t="s">
        <v>22</v>
      </c>
      <c r="M4" s="42"/>
      <c r="N4" s="42"/>
      <c r="O4" s="42"/>
      <c r="P4" s="42"/>
      <c r="Q4" s="42"/>
      <c r="R4" s="42"/>
      <c r="S4" s="42"/>
    </row>
    <row r="5" spans="1:19" ht="27.75" customHeight="1">
      <c r="A5" s="36"/>
      <c r="B5" s="40"/>
      <c r="C5" s="7" t="s">
        <v>28</v>
      </c>
      <c r="D5" s="7" t="s">
        <v>29</v>
      </c>
      <c r="E5" s="7" t="s">
        <v>30</v>
      </c>
      <c r="F5" s="7" t="s">
        <v>31</v>
      </c>
      <c r="G5" s="7" t="s">
        <v>27</v>
      </c>
      <c r="H5" s="7" t="s">
        <v>24</v>
      </c>
      <c r="I5" s="7" t="s">
        <v>25</v>
      </c>
      <c r="J5" s="7" t="s">
        <v>23</v>
      </c>
      <c r="K5" s="40"/>
      <c r="L5" s="7" t="s">
        <v>28</v>
      </c>
      <c r="M5" s="7" t="s">
        <v>29</v>
      </c>
      <c r="N5" s="7" t="s">
        <v>30</v>
      </c>
      <c r="O5" s="7" t="s">
        <v>31</v>
      </c>
      <c r="P5" s="7" t="s">
        <v>27</v>
      </c>
      <c r="Q5" s="7" t="s">
        <v>24</v>
      </c>
      <c r="R5" s="7" t="s">
        <v>25</v>
      </c>
      <c r="S5" s="8" t="s">
        <v>23</v>
      </c>
    </row>
    <row r="6" spans="1:21" s="11" customFormat="1" ht="18" customHeight="1">
      <c r="A6" s="9" t="s">
        <v>26</v>
      </c>
      <c r="B6" s="30">
        <f>SUM(C6:J6)</f>
        <v>366</v>
      </c>
      <c r="C6" s="31">
        <f>SUM(C7:C30)</f>
        <v>110</v>
      </c>
      <c r="D6" s="31">
        <f aca="true" t="shared" si="0" ref="D6:J6">SUM(D7:D30)</f>
        <v>77</v>
      </c>
      <c r="E6" s="31">
        <f t="shared" si="0"/>
        <v>49</v>
      </c>
      <c r="F6" s="31">
        <f t="shared" si="0"/>
        <v>50</v>
      </c>
      <c r="G6" s="31">
        <f t="shared" si="0"/>
        <v>41</v>
      </c>
      <c r="H6" s="31">
        <f t="shared" si="0"/>
        <v>20</v>
      </c>
      <c r="I6" s="31">
        <f t="shared" si="0"/>
        <v>9</v>
      </c>
      <c r="J6" s="31">
        <f t="shared" si="0"/>
        <v>10</v>
      </c>
      <c r="K6" s="18">
        <f>SUM(L6:S6)</f>
        <v>19944</v>
      </c>
      <c r="L6" s="18">
        <f aca="true" t="shared" si="1" ref="L6:S6">SUM(L7:L30)</f>
        <v>673</v>
      </c>
      <c r="M6" s="18">
        <f t="shared" si="1"/>
        <v>1119</v>
      </c>
      <c r="N6" s="18">
        <f t="shared" si="1"/>
        <v>1207</v>
      </c>
      <c r="O6" s="18">
        <f t="shared" si="1"/>
        <v>1830</v>
      </c>
      <c r="P6" s="18">
        <f t="shared" si="1"/>
        <v>2714</v>
      </c>
      <c r="Q6" s="18">
        <f t="shared" si="1"/>
        <v>2598</v>
      </c>
      <c r="R6" s="18">
        <f t="shared" si="1"/>
        <v>2152</v>
      </c>
      <c r="S6" s="18">
        <f t="shared" si="1"/>
        <v>7651</v>
      </c>
      <c r="T6" s="10"/>
      <c r="U6" s="10"/>
    </row>
    <row r="7" spans="1:22" s="11" customFormat="1" ht="18" customHeight="1">
      <c r="A7" s="12" t="s">
        <v>0</v>
      </c>
      <c r="B7" s="21">
        <f>SUM(C7:J7)</f>
        <v>34</v>
      </c>
      <c r="C7" s="13">
        <v>9</v>
      </c>
      <c r="D7" s="13">
        <v>9</v>
      </c>
      <c r="E7" s="13">
        <v>6</v>
      </c>
      <c r="F7" s="13">
        <v>3</v>
      </c>
      <c r="G7" s="13">
        <v>4</v>
      </c>
      <c r="H7" s="13">
        <v>1</v>
      </c>
      <c r="I7" s="14">
        <v>1</v>
      </c>
      <c r="J7" s="14">
        <v>1</v>
      </c>
      <c r="K7" s="19">
        <f>SUM(L7:S7)</f>
        <v>1513</v>
      </c>
      <c r="L7" s="23">
        <v>52</v>
      </c>
      <c r="M7" s="23">
        <v>128</v>
      </c>
      <c r="N7" s="23">
        <v>159</v>
      </c>
      <c r="O7" s="23">
        <v>119</v>
      </c>
      <c r="P7" s="23">
        <v>216</v>
      </c>
      <c r="Q7" s="23">
        <v>160</v>
      </c>
      <c r="R7" s="14">
        <v>222</v>
      </c>
      <c r="S7" s="27">
        <v>457</v>
      </c>
      <c r="T7" s="10"/>
      <c r="U7" s="10"/>
      <c r="V7" s="10"/>
    </row>
    <row r="8" spans="1:22" s="11" customFormat="1" ht="18" customHeight="1">
      <c r="A8" s="12" t="s">
        <v>1</v>
      </c>
      <c r="B8" s="21">
        <f aca="true" t="shared" si="2" ref="B8:B30">SUM(C8:J8)</f>
        <v>6</v>
      </c>
      <c r="C8" s="13">
        <v>2</v>
      </c>
      <c r="D8" s="14">
        <v>0</v>
      </c>
      <c r="E8" s="13">
        <v>0</v>
      </c>
      <c r="F8" s="13">
        <v>4</v>
      </c>
      <c r="G8" s="14">
        <v>0</v>
      </c>
      <c r="H8" s="14">
        <v>0</v>
      </c>
      <c r="I8" s="14">
        <v>0</v>
      </c>
      <c r="J8" s="14">
        <v>0</v>
      </c>
      <c r="K8" s="19">
        <f aca="true" t="shared" si="3" ref="K8:K30">SUM(L8:S8)</f>
        <v>139</v>
      </c>
      <c r="L8" s="13">
        <v>15</v>
      </c>
      <c r="M8" s="14">
        <v>0</v>
      </c>
      <c r="N8" s="13">
        <v>0</v>
      </c>
      <c r="O8" s="13">
        <v>124</v>
      </c>
      <c r="P8" s="14">
        <v>0</v>
      </c>
      <c r="Q8" s="14">
        <v>0</v>
      </c>
      <c r="R8" s="14">
        <v>0</v>
      </c>
      <c r="S8" s="27">
        <v>0</v>
      </c>
      <c r="T8" s="10"/>
      <c r="U8" s="10"/>
      <c r="V8" s="10"/>
    </row>
    <row r="9" spans="1:22" s="11" customFormat="1" ht="18" customHeight="1">
      <c r="A9" s="12" t="s">
        <v>2</v>
      </c>
      <c r="B9" s="21">
        <f t="shared" si="2"/>
        <v>22</v>
      </c>
      <c r="C9" s="23">
        <v>5</v>
      </c>
      <c r="D9" s="23">
        <v>5</v>
      </c>
      <c r="E9" s="23">
        <v>4</v>
      </c>
      <c r="F9" s="23">
        <v>4</v>
      </c>
      <c r="G9" s="23">
        <v>2</v>
      </c>
      <c r="H9" s="23">
        <v>2</v>
      </c>
      <c r="I9" s="14">
        <v>0</v>
      </c>
      <c r="J9" s="14">
        <v>0</v>
      </c>
      <c r="K9" s="19">
        <f t="shared" si="3"/>
        <v>758</v>
      </c>
      <c r="L9" s="23">
        <v>28</v>
      </c>
      <c r="M9" s="23">
        <v>78</v>
      </c>
      <c r="N9" s="23">
        <v>100</v>
      </c>
      <c r="O9" s="23">
        <v>157</v>
      </c>
      <c r="P9" s="23">
        <v>145</v>
      </c>
      <c r="Q9" s="23">
        <v>250</v>
      </c>
      <c r="R9" s="14">
        <v>0</v>
      </c>
      <c r="S9" s="27">
        <v>0</v>
      </c>
      <c r="T9" s="10"/>
      <c r="U9" s="10"/>
      <c r="V9" s="10"/>
    </row>
    <row r="10" spans="1:22" s="11" customFormat="1" ht="18" customHeight="1">
      <c r="A10" s="12" t="s">
        <v>3</v>
      </c>
      <c r="B10" s="21">
        <f t="shared" si="2"/>
        <v>7</v>
      </c>
      <c r="C10" s="23">
        <v>2</v>
      </c>
      <c r="D10" s="14">
        <v>1</v>
      </c>
      <c r="E10" s="23">
        <v>2</v>
      </c>
      <c r="F10" s="14">
        <v>1</v>
      </c>
      <c r="G10" s="14">
        <v>1</v>
      </c>
      <c r="H10" s="14">
        <v>0</v>
      </c>
      <c r="I10" s="14">
        <v>0</v>
      </c>
      <c r="J10" s="14">
        <v>0</v>
      </c>
      <c r="K10" s="19">
        <f t="shared" si="3"/>
        <v>172</v>
      </c>
      <c r="L10" s="23">
        <v>12</v>
      </c>
      <c r="M10" s="23">
        <v>18</v>
      </c>
      <c r="N10" s="23">
        <v>50</v>
      </c>
      <c r="O10" s="23">
        <v>41</v>
      </c>
      <c r="P10" s="14">
        <v>51</v>
      </c>
      <c r="Q10" s="14">
        <v>0</v>
      </c>
      <c r="R10" s="14">
        <v>0</v>
      </c>
      <c r="S10" s="27">
        <v>0</v>
      </c>
      <c r="T10" s="10"/>
      <c r="U10" s="10"/>
      <c r="V10" s="10"/>
    </row>
    <row r="11" spans="1:22" s="11" customFormat="1" ht="18" customHeight="1">
      <c r="A11" s="15" t="s">
        <v>36</v>
      </c>
      <c r="B11" s="21">
        <f t="shared" si="2"/>
        <v>5</v>
      </c>
      <c r="C11" s="13">
        <v>2</v>
      </c>
      <c r="D11" s="14">
        <v>0</v>
      </c>
      <c r="E11" s="14">
        <v>1</v>
      </c>
      <c r="F11" s="14">
        <v>0</v>
      </c>
      <c r="G11" s="13">
        <v>2</v>
      </c>
      <c r="H11" s="14">
        <v>0</v>
      </c>
      <c r="I11" s="14">
        <v>0</v>
      </c>
      <c r="J11" s="14">
        <v>0</v>
      </c>
      <c r="K11" s="19">
        <f t="shared" si="3"/>
        <v>198</v>
      </c>
      <c r="L11" s="13">
        <v>11</v>
      </c>
      <c r="M11" s="14">
        <v>0</v>
      </c>
      <c r="N11" s="14">
        <v>20</v>
      </c>
      <c r="O11" s="14">
        <v>0</v>
      </c>
      <c r="P11" s="13">
        <v>167</v>
      </c>
      <c r="Q11" s="14">
        <v>0</v>
      </c>
      <c r="R11" s="14">
        <v>0</v>
      </c>
      <c r="S11" s="27">
        <v>0</v>
      </c>
      <c r="T11" s="10"/>
      <c r="U11" s="10"/>
      <c r="V11" s="10"/>
    </row>
    <row r="12" spans="1:22" s="11" customFormat="1" ht="18" customHeight="1">
      <c r="A12" s="12" t="s">
        <v>4</v>
      </c>
      <c r="B12" s="21">
        <f t="shared" si="2"/>
        <v>8</v>
      </c>
      <c r="C12" s="13">
        <v>0</v>
      </c>
      <c r="D12" s="13">
        <v>1</v>
      </c>
      <c r="E12" s="13">
        <v>2</v>
      </c>
      <c r="F12" s="14">
        <v>2</v>
      </c>
      <c r="G12" s="13">
        <v>3</v>
      </c>
      <c r="H12" s="14">
        <v>0</v>
      </c>
      <c r="I12" s="14">
        <v>0</v>
      </c>
      <c r="J12" s="14">
        <v>0</v>
      </c>
      <c r="K12" s="19">
        <f t="shared" si="3"/>
        <v>345</v>
      </c>
      <c r="L12" s="23">
        <v>0</v>
      </c>
      <c r="M12" s="23">
        <v>10</v>
      </c>
      <c r="N12" s="23">
        <v>43</v>
      </c>
      <c r="O12" s="14">
        <v>72</v>
      </c>
      <c r="P12" s="13">
        <v>220</v>
      </c>
      <c r="Q12" s="14">
        <v>0</v>
      </c>
      <c r="R12" s="14">
        <v>0</v>
      </c>
      <c r="S12" s="27">
        <v>0</v>
      </c>
      <c r="T12" s="10"/>
      <c r="U12" s="10"/>
      <c r="V12" s="10"/>
    </row>
    <row r="13" spans="1:22" s="11" customFormat="1" ht="18" customHeight="1">
      <c r="A13" s="12" t="s">
        <v>5</v>
      </c>
      <c r="B13" s="21">
        <f t="shared" si="2"/>
        <v>20</v>
      </c>
      <c r="C13" s="23">
        <v>5</v>
      </c>
      <c r="D13" s="23">
        <v>2</v>
      </c>
      <c r="E13" s="23">
        <v>1</v>
      </c>
      <c r="F13" s="23">
        <v>3</v>
      </c>
      <c r="G13" s="23">
        <v>5</v>
      </c>
      <c r="H13" s="23">
        <v>4</v>
      </c>
      <c r="I13" s="14">
        <v>0</v>
      </c>
      <c r="J13" s="14">
        <v>0</v>
      </c>
      <c r="K13" s="19">
        <f t="shared" si="3"/>
        <v>1008</v>
      </c>
      <c r="L13" s="23">
        <v>29</v>
      </c>
      <c r="M13" s="23">
        <v>29</v>
      </c>
      <c r="N13" s="23">
        <v>29</v>
      </c>
      <c r="O13" s="23">
        <v>102</v>
      </c>
      <c r="P13" s="23">
        <v>351</v>
      </c>
      <c r="Q13" s="23">
        <v>468</v>
      </c>
      <c r="R13" s="14">
        <v>0</v>
      </c>
      <c r="S13" s="27">
        <v>0</v>
      </c>
      <c r="T13" s="10"/>
      <c r="U13" s="10"/>
      <c r="V13" s="10"/>
    </row>
    <row r="14" spans="1:22" s="11" customFormat="1" ht="18" customHeight="1">
      <c r="A14" s="12" t="s">
        <v>6</v>
      </c>
      <c r="B14" s="21">
        <f t="shared" si="2"/>
        <v>8</v>
      </c>
      <c r="C14" s="14">
        <v>2</v>
      </c>
      <c r="D14" s="14">
        <v>0</v>
      </c>
      <c r="E14" s="13">
        <v>1</v>
      </c>
      <c r="F14" s="14">
        <v>1</v>
      </c>
      <c r="G14" s="14">
        <v>0</v>
      </c>
      <c r="H14" s="14">
        <v>1</v>
      </c>
      <c r="I14" s="13">
        <v>2</v>
      </c>
      <c r="J14" s="14">
        <v>1</v>
      </c>
      <c r="K14" s="19">
        <f t="shared" si="3"/>
        <v>1190</v>
      </c>
      <c r="L14" s="14">
        <v>11</v>
      </c>
      <c r="M14" s="14">
        <v>0</v>
      </c>
      <c r="N14" s="13">
        <v>25</v>
      </c>
      <c r="O14" s="14">
        <v>43</v>
      </c>
      <c r="P14" s="14">
        <v>0</v>
      </c>
      <c r="Q14" s="13">
        <v>158</v>
      </c>
      <c r="R14" s="13">
        <v>484</v>
      </c>
      <c r="S14" s="27">
        <v>469</v>
      </c>
      <c r="T14" s="10"/>
      <c r="U14" s="10"/>
      <c r="V14" s="10"/>
    </row>
    <row r="15" spans="1:22" s="11" customFormat="1" ht="18" customHeight="1">
      <c r="A15" s="12" t="s">
        <v>7</v>
      </c>
      <c r="B15" s="21">
        <f t="shared" si="2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9">
        <f t="shared" si="3"/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27">
        <v>0</v>
      </c>
      <c r="T15" s="10"/>
      <c r="U15" s="10"/>
      <c r="V15" s="10"/>
    </row>
    <row r="16" spans="1:22" s="11" customFormat="1" ht="18" customHeight="1">
      <c r="A16" s="12" t="s">
        <v>8</v>
      </c>
      <c r="B16" s="21">
        <f t="shared" si="2"/>
        <v>19</v>
      </c>
      <c r="C16" s="10">
        <v>4</v>
      </c>
      <c r="D16" s="10">
        <v>4</v>
      </c>
      <c r="E16" s="10">
        <v>4</v>
      </c>
      <c r="F16" s="10">
        <v>5</v>
      </c>
      <c r="G16" s="10">
        <v>0</v>
      </c>
      <c r="H16" s="10">
        <v>1</v>
      </c>
      <c r="I16" s="10">
        <v>1</v>
      </c>
      <c r="J16" s="10">
        <v>0</v>
      </c>
      <c r="K16" s="19">
        <f t="shared" si="3"/>
        <v>712</v>
      </c>
      <c r="L16" s="23">
        <v>22</v>
      </c>
      <c r="M16" s="23">
        <v>54</v>
      </c>
      <c r="N16" s="23">
        <v>101</v>
      </c>
      <c r="O16" s="23">
        <v>200</v>
      </c>
      <c r="P16" s="14">
        <v>0</v>
      </c>
      <c r="Q16" s="23">
        <v>115</v>
      </c>
      <c r="R16" s="14">
        <v>220</v>
      </c>
      <c r="S16" s="27">
        <v>0</v>
      </c>
      <c r="T16" s="10"/>
      <c r="U16" s="10"/>
      <c r="V16" s="10"/>
    </row>
    <row r="17" spans="1:22" s="11" customFormat="1" ht="18" customHeight="1">
      <c r="A17" s="12" t="s">
        <v>9</v>
      </c>
      <c r="B17" s="21">
        <f t="shared" si="2"/>
        <v>3</v>
      </c>
      <c r="C17" s="23">
        <v>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9">
        <f t="shared" si="3"/>
        <v>17</v>
      </c>
      <c r="L17" s="13">
        <v>17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27">
        <v>0</v>
      </c>
      <c r="T17" s="10"/>
      <c r="U17" s="10"/>
      <c r="V17" s="10"/>
    </row>
    <row r="18" spans="1:22" s="11" customFormat="1" ht="18" customHeight="1">
      <c r="A18" s="12" t="s">
        <v>10</v>
      </c>
      <c r="B18" s="21">
        <f t="shared" si="2"/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9">
        <f t="shared" si="3"/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0"/>
      <c r="U18" s="10"/>
      <c r="V18" s="10"/>
    </row>
    <row r="19" spans="1:22" s="11" customFormat="1" ht="18" customHeight="1">
      <c r="A19" s="12" t="s">
        <v>11</v>
      </c>
      <c r="B19" s="21">
        <f t="shared" si="2"/>
        <v>17</v>
      </c>
      <c r="C19" s="14">
        <v>8</v>
      </c>
      <c r="D19" s="14">
        <v>7</v>
      </c>
      <c r="E19" s="14">
        <v>0</v>
      </c>
      <c r="F19" s="14">
        <v>0</v>
      </c>
      <c r="G19" s="14">
        <v>1</v>
      </c>
      <c r="H19" s="14">
        <v>0</v>
      </c>
      <c r="I19" s="14">
        <v>0</v>
      </c>
      <c r="J19" s="14">
        <v>1</v>
      </c>
      <c r="K19" s="19">
        <f t="shared" si="3"/>
        <v>585</v>
      </c>
      <c r="L19" s="23">
        <v>50</v>
      </c>
      <c r="M19" s="23">
        <v>103</v>
      </c>
      <c r="N19" s="14">
        <v>0</v>
      </c>
      <c r="O19" s="14">
        <v>0</v>
      </c>
      <c r="P19" s="14">
        <v>72</v>
      </c>
      <c r="Q19" s="13">
        <v>0</v>
      </c>
      <c r="R19" s="14">
        <v>0</v>
      </c>
      <c r="S19" s="28">
        <v>360</v>
      </c>
      <c r="T19" s="10"/>
      <c r="U19" s="10"/>
      <c r="V19" s="10"/>
    </row>
    <row r="20" spans="1:22" s="11" customFormat="1" ht="18" customHeight="1">
      <c r="A20" s="12" t="s">
        <v>12</v>
      </c>
      <c r="B20" s="21">
        <f t="shared" si="2"/>
        <v>13</v>
      </c>
      <c r="C20" s="13">
        <v>3</v>
      </c>
      <c r="D20" s="14">
        <v>4</v>
      </c>
      <c r="E20" s="24">
        <v>2</v>
      </c>
      <c r="F20" s="14">
        <v>3</v>
      </c>
      <c r="G20" s="14">
        <v>1</v>
      </c>
      <c r="H20" s="14">
        <v>0</v>
      </c>
      <c r="I20" s="14">
        <v>0</v>
      </c>
      <c r="J20" s="14">
        <v>0</v>
      </c>
      <c r="K20" s="19">
        <f t="shared" si="3"/>
        <v>309</v>
      </c>
      <c r="L20" s="14">
        <v>21</v>
      </c>
      <c r="M20" s="13">
        <v>53</v>
      </c>
      <c r="N20" s="14">
        <v>44</v>
      </c>
      <c r="O20" s="13">
        <v>106</v>
      </c>
      <c r="P20" s="14">
        <v>85</v>
      </c>
      <c r="Q20" s="14">
        <v>0</v>
      </c>
      <c r="R20" s="14">
        <v>0</v>
      </c>
      <c r="S20" s="27">
        <v>0</v>
      </c>
      <c r="T20" s="10"/>
      <c r="U20" s="10"/>
      <c r="V20" s="10"/>
    </row>
    <row r="21" spans="1:22" s="11" customFormat="1" ht="18" customHeight="1">
      <c r="A21" s="12" t="s">
        <v>13</v>
      </c>
      <c r="B21" s="21">
        <f t="shared" si="2"/>
        <v>2</v>
      </c>
      <c r="C21" s="14">
        <v>0</v>
      </c>
      <c r="D21" s="13">
        <v>1</v>
      </c>
      <c r="E21" s="14">
        <v>0</v>
      </c>
      <c r="F21" s="14">
        <v>0</v>
      </c>
      <c r="G21" s="14">
        <v>0</v>
      </c>
      <c r="H21" s="14">
        <v>0</v>
      </c>
      <c r="I21" s="14">
        <v>1</v>
      </c>
      <c r="J21" s="14">
        <v>0</v>
      </c>
      <c r="K21" s="19">
        <f t="shared" si="3"/>
        <v>256</v>
      </c>
      <c r="L21" s="14">
        <v>0</v>
      </c>
      <c r="M21" s="13">
        <v>16</v>
      </c>
      <c r="N21" s="14">
        <v>0</v>
      </c>
      <c r="O21" s="14">
        <v>0</v>
      </c>
      <c r="P21" s="14">
        <v>0</v>
      </c>
      <c r="Q21" s="14">
        <v>0</v>
      </c>
      <c r="R21" s="14">
        <v>240</v>
      </c>
      <c r="S21" s="27">
        <v>0</v>
      </c>
      <c r="T21" s="10"/>
      <c r="U21" s="10"/>
      <c r="V21" s="10"/>
    </row>
    <row r="22" spans="1:22" s="11" customFormat="1" ht="18" customHeight="1">
      <c r="A22" s="12" t="s">
        <v>14</v>
      </c>
      <c r="B22" s="21">
        <f t="shared" si="2"/>
        <v>41</v>
      </c>
      <c r="C22" s="23">
        <v>18</v>
      </c>
      <c r="D22" s="23">
        <v>11</v>
      </c>
      <c r="E22" s="23">
        <v>7</v>
      </c>
      <c r="F22" s="23">
        <v>2</v>
      </c>
      <c r="G22" s="23">
        <v>2</v>
      </c>
      <c r="H22" s="23">
        <v>1</v>
      </c>
      <c r="I22" s="14">
        <v>0</v>
      </c>
      <c r="J22" s="14">
        <v>0</v>
      </c>
      <c r="K22" s="19">
        <f t="shared" si="3"/>
        <v>743</v>
      </c>
      <c r="L22" s="23">
        <v>110</v>
      </c>
      <c r="M22" s="23">
        <v>154</v>
      </c>
      <c r="N22" s="23">
        <v>173</v>
      </c>
      <c r="O22" s="23">
        <v>75</v>
      </c>
      <c r="P22" s="23">
        <v>116</v>
      </c>
      <c r="Q22" s="23">
        <v>115</v>
      </c>
      <c r="R22" s="14">
        <v>0</v>
      </c>
      <c r="S22" s="27">
        <v>0</v>
      </c>
      <c r="T22" s="10"/>
      <c r="U22" s="10"/>
      <c r="V22" s="10"/>
    </row>
    <row r="23" spans="1:22" s="11" customFormat="1" ht="18" customHeight="1">
      <c r="A23" s="15" t="s">
        <v>32</v>
      </c>
      <c r="B23" s="21">
        <f t="shared" si="2"/>
        <v>20</v>
      </c>
      <c r="C23" s="23">
        <v>7</v>
      </c>
      <c r="D23" s="14">
        <v>2</v>
      </c>
      <c r="E23" s="23">
        <v>3</v>
      </c>
      <c r="F23" s="23">
        <v>1</v>
      </c>
      <c r="G23" s="23">
        <v>3</v>
      </c>
      <c r="H23" s="23">
        <v>3</v>
      </c>
      <c r="I23" s="14">
        <v>1</v>
      </c>
      <c r="J23" s="14">
        <v>0</v>
      </c>
      <c r="K23" s="19">
        <f t="shared" si="3"/>
        <v>1073</v>
      </c>
      <c r="L23" s="23">
        <v>49</v>
      </c>
      <c r="M23" s="14">
        <v>30</v>
      </c>
      <c r="N23" s="23">
        <v>76</v>
      </c>
      <c r="O23" s="23">
        <v>33</v>
      </c>
      <c r="P23" s="23">
        <v>208</v>
      </c>
      <c r="Q23" s="23">
        <v>423</v>
      </c>
      <c r="R23" s="14">
        <v>254</v>
      </c>
      <c r="S23" s="13">
        <v>0</v>
      </c>
      <c r="T23" s="10"/>
      <c r="U23" s="10"/>
      <c r="V23" s="10"/>
    </row>
    <row r="24" spans="1:22" s="11" customFormat="1" ht="18" customHeight="1">
      <c r="A24" s="15" t="s">
        <v>33</v>
      </c>
      <c r="B24" s="21">
        <f t="shared" si="2"/>
        <v>90</v>
      </c>
      <c r="C24" s="23">
        <v>27</v>
      </c>
      <c r="D24" s="23">
        <v>25</v>
      </c>
      <c r="E24" s="23">
        <v>10</v>
      </c>
      <c r="F24" s="23">
        <v>8</v>
      </c>
      <c r="G24" s="23">
        <v>13</v>
      </c>
      <c r="H24" s="23">
        <v>4</v>
      </c>
      <c r="I24" s="23">
        <v>0</v>
      </c>
      <c r="J24" s="23">
        <v>3</v>
      </c>
      <c r="K24" s="19">
        <f t="shared" si="3"/>
        <v>3900</v>
      </c>
      <c r="L24" s="23">
        <v>163</v>
      </c>
      <c r="M24" s="23">
        <v>362</v>
      </c>
      <c r="N24" s="23">
        <v>233</v>
      </c>
      <c r="O24" s="23">
        <v>303</v>
      </c>
      <c r="P24" s="23">
        <v>815</v>
      </c>
      <c r="Q24" s="23">
        <v>554</v>
      </c>
      <c r="R24" s="23">
        <v>0</v>
      </c>
      <c r="S24" s="29">
        <v>1470</v>
      </c>
      <c r="T24" s="10"/>
      <c r="U24" s="10"/>
      <c r="V24" s="10"/>
    </row>
    <row r="25" spans="1:22" s="11" customFormat="1" ht="18" customHeight="1">
      <c r="A25" s="15" t="s">
        <v>34</v>
      </c>
      <c r="B25" s="21">
        <f t="shared" si="2"/>
        <v>8</v>
      </c>
      <c r="C25" s="14">
        <v>2</v>
      </c>
      <c r="D25" s="14">
        <v>0</v>
      </c>
      <c r="E25" s="14">
        <v>2</v>
      </c>
      <c r="F25" s="14">
        <v>1</v>
      </c>
      <c r="G25" s="14">
        <v>1</v>
      </c>
      <c r="H25" s="13">
        <v>1</v>
      </c>
      <c r="I25" s="14">
        <v>1</v>
      </c>
      <c r="J25" s="14">
        <v>0</v>
      </c>
      <c r="K25" s="19">
        <f t="shared" si="3"/>
        <v>574</v>
      </c>
      <c r="L25" s="14">
        <v>13</v>
      </c>
      <c r="M25" s="14">
        <v>0</v>
      </c>
      <c r="N25" s="14">
        <v>53</v>
      </c>
      <c r="O25" s="14">
        <v>44</v>
      </c>
      <c r="P25" s="13">
        <v>72</v>
      </c>
      <c r="Q25" s="13">
        <v>135</v>
      </c>
      <c r="R25" s="14">
        <v>257</v>
      </c>
      <c r="S25" s="14">
        <v>0</v>
      </c>
      <c r="T25" s="10"/>
      <c r="U25" s="10"/>
      <c r="V25" s="10"/>
    </row>
    <row r="26" spans="1:22" s="11" customFormat="1" ht="18" customHeight="1">
      <c r="A26" s="15" t="s">
        <v>35</v>
      </c>
      <c r="B26" s="21">
        <f t="shared" si="2"/>
        <v>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1</v>
      </c>
      <c r="J26" s="13">
        <v>1</v>
      </c>
      <c r="K26" s="19">
        <f t="shared" si="3"/>
        <v>2600</v>
      </c>
      <c r="L26" s="14">
        <v>0</v>
      </c>
      <c r="M26" s="14">
        <v>0</v>
      </c>
      <c r="N26" s="14">
        <v>0</v>
      </c>
      <c r="O26" s="14">
        <v>0</v>
      </c>
      <c r="P26" s="13">
        <v>0</v>
      </c>
      <c r="Q26" s="13">
        <v>0</v>
      </c>
      <c r="R26" s="14">
        <v>269</v>
      </c>
      <c r="S26" s="13">
        <v>2331</v>
      </c>
      <c r="T26" s="10"/>
      <c r="U26" s="10"/>
      <c r="V26" s="10"/>
    </row>
    <row r="27" spans="1:22" s="11" customFormat="1" ht="18" customHeight="1">
      <c r="A27" s="12" t="s">
        <v>15</v>
      </c>
      <c r="B27" s="21">
        <f t="shared" si="2"/>
        <v>17</v>
      </c>
      <c r="C27" s="23">
        <v>4</v>
      </c>
      <c r="D27" s="23">
        <v>2</v>
      </c>
      <c r="E27" s="23">
        <v>2</v>
      </c>
      <c r="F27" s="23">
        <v>4</v>
      </c>
      <c r="G27" s="14">
        <v>2</v>
      </c>
      <c r="H27" s="23">
        <v>1</v>
      </c>
      <c r="I27" s="23">
        <v>1</v>
      </c>
      <c r="J27" s="23">
        <v>1</v>
      </c>
      <c r="K27" s="19">
        <f t="shared" si="3"/>
        <v>1022</v>
      </c>
      <c r="L27" s="23">
        <v>28</v>
      </c>
      <c r="M27" s="23">
        <v>31</v>
      </c>
      <c r="N27" s="23">
        <v>50</v>
      </c>
      <c r="O27" s="23">
        <v>145</v>
      </c>
      <c r="P27" s="14">
        <v>112</v>
      </c>
      <c r="Q27" s="23">
        <v>119</v>
      </c>
      <c r="R27" s="23">
        <v>206</v>
      </c>
      <c r="S27" s="23">
        <v>331</v>
      </c>
      <c r="T27" s="10"/>
      <c r="U27" s="10"/>
      <c r="V27" s="10"/>
    </row>
    <row r="28" spans="1:22" s="11" customFormat="1" ht="18" customHeight="1">
      <c r="A28" s="12" t="s">
        <v>16</v>
      </c>
      <c r="B28" s="21">
        <f t="shared" si="2"/>
        <v>2</v>
      </c>
      <c r="C28" s="14">
        <v>0</v>
      </c>
      <c r="D28" s="14">
        <v>0</v>
      </c>
      <c r="E28" s="14">
        <v>0</v>
      </c>
      <c r="F28" s="14">
        <v>1</v>
      </c>
      <c r="G28" s="14">
        <v>0</v>
      </c>
      <c r="H28" s="14">
        <v>0</v>
      </c>
      <c r="I28" s="14">
        <v>0</v>
      </c>
      <c r="J28" s="13">
        <v>1</v>
      </c>
      <c r="K28" s="19">
        <f t="shared" si="3"/>
        <v>995</v>
      </c>
      <c r="L28" s="14">
        <v>0</v>
      </c>
      <c r="M28" s="14">
        <v>0</v>
      </c>
      <c r="N28" s="13">
        <v>0</v>
      </c>
      <c r="O28" s="14">
        <v>31</v>
      </c>
      <c r="P28" s="14">
        <v>0</v>
      </c>
      <c r="Q28" s="14">
        <v>0</v>
      </c>
      <c r="R28" s="14">
        <v>0</v>
      </c>
      <c r="S28" s="13">
        <v>964</v>
      </c>
      <c r="T28" s="10"/>
      <c r="U28" s="10"/>
      <c r="V28" s="10"/>
    </row>
    <row r="29" spans="1:22" s="11" customFormat="1" ht="18" customHeight="1">
      <c r="A29" s="12" t="s">
        <v>17</v>
      </c>
      <c r="B29" s="21">
        <f t="shared" si="2"/>
        <v>16</v>
      </c>
      <c r="C29" s="13">
        <v>2</v>
      </c>
      <c r="D29" s="13">
        <v>3</v>
      </c>
      <c r="E29" s="13">
        <v>2</v>
      </c>
      <c r="F29" s="14">
        <v>6</v>
      </c>
      <c r="G29" s="14">
        <v>1</v>
      </c>
      <c r="H29" s="14">
        <v>1</v>
      </c>
      <c r="I29" s="14">
        <v>0</v>
      </c>
      <c r="J29" s="13">
        <v>1</v>
      </c>
      <c r="K29" s="19">
        <f t="shared" si="3"/>
        <v>1773</v>
      </c>
      <c r="L29" s="23">
        <v>14</v>
      </c>
      <c r="M29" s="23">
        <v>53</v>
      </c>
      <c r="N29" s="23">
        <v>51</v>
      </c>
      <c r="O29" s="14">
        <v>201</v>
      </c>
      <c r="P29" s="13">
        <v>84</v>
      </c>
      <c r="Q29" s="13">
        <v>101</v>
      </c>
      <c r="R29" s="14">
        <v>0</v>
      </c>
      <c r="S29" s="28">
        <v>1269</v>
      </c>
      <c r="T29" s="10"/>
      <c r="U29" s="10"/>
      <c r="V29" s="10"/>
    </row>
    <row r="30" spans="1:22" s="11" customFormat="1" ht="18" customHeight="1">
      <c r="A30" s="16" t="s">
        <v>18</v>
      </c>
      <c r="B30" s="22">
        <f t="shared" si="2"/>
        <v>6</v>
      </c>
      <c r="C30" s="25">
        <v>5</v>
      </c>
      <c r="D30" s="25">
        <v>0</v>
      </c>
      <c r="E30" s="25">
        <v>0</v>
      </c>
      <c r="F30" s="26">
        <v>1</v>
      </c>
      <c r="G30" s="25">
        <v>0</v>
      </c>
      <c r="H30" s="25">
        <v>0</v>
      </c>
      <c r="I30" s="25">
        <v>0</v>
      </c>
      <c r="J30" s="25">
        <v>0</v>
      </c>
      <c r="K30" s="20">
        <f t="shared" si="3"/>
        <v>62</v>
      </c>
      <c r="L30" s="25">
        <v>28</v>
      </c>
      <c r="M30" s="26">
        <v>0</v>
      </c>
      <c r="N30" s="25">
        <v>0</v>
      </c>
      <c r="O30" s="26">
        <v>34</v>
      </c>
      <c r="P30" s="25">
        <v>0</v>
      </c>
      <c r="Q30" s="25">
        <v>0</v>
      </c>
      <c r="R30" s="25">
        <v>0</v>
      </c>
      <c r="S30" s="25">
        <v>0</v>
      </c>
      <c r="T30" s="10"/>
      <c r="U30" s="10"/>
      <c r="V30" s="10"/>
    </row>
    <row r="31" spans="1:22" s="11" customFormat="1" ht="18" customHeight="1">
      <c r="A31" s="1" t="s">
        <v>42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0"/>
      <c r="U31" s="10"/>
      <c r="V31" s="10"/>
    </row>
    <row r="32" spans="1:22" ht="18" customHeight="1">
      <c r="A32" s="32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0"/>
      <c r="V32" s="10"/>
    </row>
  </sheetData>
  <sheetProtection/>
  <mergeCells count="9">
    <mergeCell ref="B1:J1"/>
    <mergeCell ref="K1:S1"/>
    <mergeCell ref="A3:A5"/>
    <mergeCell ref="B3:J3"/>
    <mergeCell ref="K3:S3"/>
    <mergeCell ref="B4:B5"/>
    <mergeCell ref="C4:J4"/>
    <mergeCell ref="K4:K5"/>
    <mergeCell ref="L4:S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colBreaks count="1" manualBreakCount="1">
    <brk id="10" max="65535" man="1"/>
  </colBreaks>
  <ignoredErrors>
    <ignoredError sqref="K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2012-04-17T01:09:54Z</dcterms:created>
  <dcterms:modified xsi:type="dcterms:W3CDTF">2023-04-04T02:36:10Z</dcterms:modified>
  <cp:category/>
  <cp:version/>
  <cp:contentType/>
  <cp:contentStatus/>
</cp:coreProperties>
</file>