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021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<sst xmlns="http://schemas.openxmlformats.org/spreadsheetml/2006/main" count="30" uniqueCount="24">
  <si>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単位：人</t>
  </si>
  <si>
    <t>年月</t>
  </si>
  <si>
    <t>転入</t>
  </si>
  <si>
    <t>転出</t>
  </si>
  <si>
    <t>転出入超過数</t>
  </si>
  <si>
    <t>総数</t>
  </si>
  <si>
    <t>資料：市民課</t>
  </si>
  <si>
    <t>県内
他市町村</t>
  </si>
  <si>
    <t>他
都道府県</t>
  </si>
  <si>
    <t xml:space="preserve">       2</t>
  </si>
  <si>
    <t xml:space="preserve">       3</t>
  </si>
  <si>
    <t xml:space="preserve">       4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</si>
  <si>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</si>
  <si>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</si>
  <si>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</si>
  <si>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</si>
  <si>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</si>
  <si>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</si>
  <si>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</si>
  <si>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県内、県外別転入、転出者数</t>
  </si>
  <si>
    <t>平成27年</t>
  </si>
  <si>
    <t>令和元年</t>
  </si>
  <si>
    <t>平成31年 1月</t>
  </si>
  <si>
    <t>令和元年 5月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</si>
</sst>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_ ;&quot;△ &quot;#,##0_ "/>
    <numFmt numFmtId="180" formatCode="#,##0_ ;&quot;△ &quot;#,##0_ &quot;- &quot;"/>
    <numFmt numFmtId="181" formatCode="#,##0_ ;&quot;△ &quot;#,##0_ ;&quot;- 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2" xfId="0" applyBorder="1" applyAlignment="1" quotePrefix="1">
      <alignment horizontal="center" vertical="center"/>
    </xf>
    <xf numFmtId="0" fontId="0" fillId="0" borderId="14" xfId="0" applyBorder="1" applyAlignment="1" quotePrefix="1">
      <alignment horizontal="center" vertical="center"/>
    </xf>
    <xf numFmtId="181" fontId="0" fillId="0" borderId="0" xfId="0" applyNumberFormat="1" applyAlignment="1">
      <alignment vertical="center"/>
    </xf>
    <xf numFmtId="181" fontId="0" fillId="0" borderId="15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1" fontId="0" fillId="0" borderId="0" xfId="0" applyNumberFormat="1" applyFont="1" applyAlignment="1">
      <alignment vertical="center"/>
    </xf>
    <xf numFmtId="181" fontId="4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181" fontId="0" fillId="0" borderId="16" xfId="0" applyNumberFormat="1" applyBorder="1" applyAlignment="1">
      <alignment vertical="center"/>
    </xf>
    <xf numFmtId="181" fontId="0" fillId="0" borderId="15" xfId="0" applyNumberForma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zoomScalePageLayoutView="0" workbookViewId="0" topLeftCell="A1">
      <selection activeCell="A16" sqref="A16"/>
    </sheetView>
  </sheetViews>
  <sheetFormatPr defaultColWidth="9.00390625" defaultRowHeight="12"/>
  <cols>
    <col min="1" max="1" width="14.375" style="0" bestFit="1" customWidth="1"/>
    <col min="2" max="10" width="10.00390625" style="0" customWidth="1"/>
  </cols>
  <sheetData>
    <row r="1" spans="1:10" ht="17.25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</row>
    <row r="2" ht="18" customHeight="1" thickBot="1">
      <c r="J2" s="6" t="s">
        <v>0</v>
      </c>
    </row>
    <row r="3" spans="1:10" ht="18" customHeight="1">
      <c r="A3" s="24" t="s">
        <v>1</v>
      </c>
      <c r="B3" s="22" t="s">
        <v>2</v>
      </c>
      <c r="C3" s="22"/>
      <c r="D3" s="22"/>
      <c r="E3" s="22" t="s">
        <v>3</v>
      </c>
      <c r="F3" s="22"/>
      <c r="G3" s="22"/>
      <c r="H3" s="22" t="s">
        <v>4</v>
      </c>
      <c r="I3" s="22"/>
      <c r="J3" s="23"/>
    </row>
    <row r="4" spans="1:10" ht="27" customHeight="1">
      <c r="A4" s="25"/>
      <c r="B4" s="1" t="s">
        <v>5</v>
      </c>
      <c r="C4" s="4" t="s">
        <v>8</v>
      </c>
      <c r="D4" s="4" t="s">
        <v>7</v>
      </c>
      <c r="E4" s="1" t="s">
        <v>5</v>
      </c>
      <c r="F4" s="4" t="s">
        <v>8</v>
      </c>
      <c r="G4" s="4" t="s">
        <v>7</v>
      </c>
      <c r="H4" s="1" t="s">
        <v>5</v>
      </c>
      <c r="I4" s="4" t="s">
        <v>8</v>
      </c>
      <c r="J4" s="5" t="s">
        <v>7</v>
      </c>
    </row>
    <row r="5" spans="1:10" ht="18" customHeight="1">
      <c r="A5" s="2" t="s">
        <v>20</v>
      </c>
      <c r="B5" s="16">
        <v>3349</v>
      </c>
      <c r="C5" s="16">
        <v>1298</v>
      </c>
      <c r="D5" s="16">
        <v>2051</v>
      </c>
      <c r="E5" s="16">
        <v>2881</v>
      </c>
      <c r="F5" s="16">
        <v>1206</v>
      </c>
      <c r="G5" s="16">
        <v>1675</v>
      </c>
      <c r="H5" s="16">
        <v>468</v>
      </c>
      <c r="I5" s="16">
        <v>92</v>
      </c>
      <c r="J5" s="16">
        <v>376</v>
      </c>
    </row>
    <row r="6" spans="1:10" ht="18" customHeight="1">
      <c r="A6" s="7">
        <v>28</v>
      </c>
      <c r="B6" s="16">
        <v>3304</v>
      </c>
      <c r="C6" s="16">
        <v>1258</v>
      </c>
      <c r="D6" s="16">
        <v>2046</v>
      </c>
      <c r="E6" s="16">
        <v>2844</v>
      </c>
      <c r="F6" s="16">
        <v>1148</v>
      </c>
      <c r="G6" s="16">
        <v>1696</v>
      </c>
      <c r="H6" s="16">
        <v>460</v>
      </c>
      <c r="I6" s="16">
        <v>110</v>
      </c>
      <c r="J6" s="16">
        <v>350</v>
      </c>
    </row>
    <row r="7" spans="1:10" s="15" customFormat="1" ht="19.5" customHeight="1">
      <c r="A7" s="7">
        <v>29</v>
      </c>
      <c r="B7" s="16">
        <v>3625</v>
      </c>
      <c r="C7" s="16">
        <v>1346</v>
      </c>
      <c r="D7" s="16">
        <v>2279</v>
      </c>
      <c r="E7" s="16">
        <v>2926</v>
      </c>
      <c r="F7" s="16">
        <v>1264</v>
      </c>
      <c r="G7" s="16">
        <v>1662</v>
      </c>
      <c r="H7" s="16">
        <v>699</v>
      </c>
      <c r="I7" s="16">
        <v>82</v>
      </c>
      <c r="J7" s="16">
        <v>617</v>
      </c>
    </row>
    <row r="8" spans="1:10" ht="19.5" customHeight="1">
      <c r="A8" s="14">
        <v>30</v>
      </c>
      <c r="B8" s="16">
        <v>3608</v>
      </c>
      <c r="C8" s="16">
        <v>1425</v>
      </c>
      <c r="D8" s="16">
        <v>2183</v>
      </c>
      <c r="E8" s="16">
        <v>2962</v>
      </c>
      <c r="F8" s="16">
        <v>1313</v>
      </c>
      <c r="G8" s="16">
        <v>1649</v>
      </c>
      <c r="H8" s="16">
        <v>646</v>
      </c>
      <c r="I8" s="16">
        <v>112</v>
      </c>
      <c r="J8" s="16">
        <v>534</v>
      </c>
    </row>
    <row r="9" spans="1:10" ht="19.5" customHeight="1">
      <c r="A9" s="13" t="s">
        <v>21</v>
      </c>
      <c r="B9" s="17">
        <f>SUM(B11:B22)</f>
        <v>3772</v>
      </c>
      <c r="C9" s="17">
        <f aca="true" t="shared" si="0" ref="C9:J9">SUM(C11:C22)</f>
        <v>1529</v>
      </c>
      <c r="D9" s="17">
        <f t="shared" si="0"/>
        <v>2243</v>
      </c>
      <c r="E9" s="17">
        <f t="shared" si="0"/>
        <v>3360</v>
      </c>
      <c r="F9" s="17">
        <f t="shared" si="0"/>
        <v>1512</v>
      </c>
      <c r="G9" s="17">
        <f t="shared" si="0"/>
        <v>1848</v>
      </c>
      <c r="H9" s="17">
        <f t="shared" si="0"/>
        <v>412</v>
      </c>
      <c r="I9" s="17">
        <f t="shared" si="0"/>
        <v>17</v>
      </c>
      <c r="J9" s="17">
        <f t="shared" si="0"/>
        <v>395</v>
      </c>
    </row>
    <row r="10" spans="1:10" ht="11.25" customHeight="1">
      <c r="A10" s="13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8" customHeight="1">
      <c r="A11" s="3" t="s">
        <v>22</v>
      </c>
      <c r="B11" s="9">
        <f>SUM(C11:D11)</f>
        <v>232</v>
      </c>
      <c r="C11" s="9">
        <v>101</v>
      </c>
      <c r="D11" s="9">
        <v>131</v>
      </c>
      <c r="E11" s="18">
        <f>SUM(F11:G11)</f>
        <v>221</v>
      </c>
      <c r="F11" s="18">
        <v>99</v>
      </c>
      <c r="G11" s="18">
        <v>122</v>
      </c>
      <c r="H11" s="9">
        <f aca="true" t="shared" si="1" ref="H11:H22">SUM(B11-E11)</f>
        <v>11</v>
      </c>
      <c r="I11" s="9">
        <f aca="true" t="shared" si="2" ref="I11:I22">SUM(C11-F11)</f>
        <v>2</v>
      </c>
      <c r="J11" s="9">
        <f aca="true" t="shared" si="3" ref="J11:J22">SUM(D11-G11)</f>
        <v>9</v>
      </c>
    </row>
    <row r="12" spans="1:10" ht="18" customHeight="1">
      <c r="A12" s="7" t="s">
        <v>9</v>
      </c>
      <c r="B12" s="9">
        <f aca="true" t="shared" si="4" ref="B12:B22">SUM(C12:D12)</f>
        <v>249</v>
      </c>
      <c r="C12" s="9">
        <v>96</v>
      </c>
      <c r="D12" s="9">
        <v>153</v>
      </c>
      <c r="E12" s="18">
        <f aca="true" t="shared" si="5" ref="E12:E22">SUM(F12:G12)</f>
        <v>237</v>
      </c>
      <c r="F12" s="9">
        <v>91</v>
      </c>
      <c r="G12" s="9">
        <v>146</v>
      </c>
      <c r="H12" s="9">
        <f t="shared" si="1"/>
        <v>12</v>
      </c>
      <c r="I12" s="9">
        <f t="shared" si="2"/>
        <v>5</v>
      </c>
      <c r="J12" s="9">
        <f t="shared" si="3"/>
        <v>7</v>
      </c>
    </row>
    <row r="13" spans="1:10" ht="18" customHeight="1">
      <c r="A13" s="7" t="s">
        <v>10</v>
      </c>
      <c r="B13" s="9">
        <f t="shared" si="4"/>
        <v>553</v>
      </c>
      <c r="C13" s="18">
        <v>245</v>
      </c>
      <c r="D13" s="18">
        <v>308</v>
      </c>
      <c r="E13" s="18">
        <f t="shared" si="5"/>
        <v>685</v>
      </c>
      <c r="F13" s="18">
        <v>359</v>
      </c>
      <c r="G13" s="18">
        <v>326</v>
      </c>
      <c r="H13" s="9">
        <f t="shared" si="1"/>
        <v>-132</v>
      </c>
      <c r="I13" s="9">
        <f t="shared" si="2"/>
        <v>-114</v>
      </c>
      <c r="J13" s="9">
        <f t="shared" si="3"/>
        <v>-18</v>
      </c>
    </row>
    <row r="14" spans="1:10" ht="18" customHeight="1">
      <c r="A14" s="7" t="s">
        <v>11</v>
      </c>
      <c r="B14" s="9">
        <f t="shared" si="4"/>
        <v>366</v>
      </c>
      <c r="C14" s="9">
        <v>161</v>
      </c>
      <c r="D14" s="9">
        <v>205</v>
      </c>
      <c r="E14" s="18">
        <f t="shared" si="5"/>
        <v>370</v>
      </c>
      <c r="F14" s="9">
        <v>152</v>
      </c>
      <c r="G14" s="9">
        <v>218</v>
      </c>
      <c r="H14" s="9">
        <f t="shared" si="1"/>
        <v>-4</v>
      </c>
      <c r="I14" s="9">
        <f t="shared" si="2"/>
        <v>9</v>
      </c>
      <c r="J14" s="9">
        <f t="shared" si="3"/>
        <v>-13</v>
      </c>
    </row>
    <row r="15" spans="1:10" ht="18" customHeight="1">
      <c r="A15" s="3" t="s">
        <v>23</v>
      </c>
      <c r="B15" s="9">
        <f t="shared" si="4"/>
        <v>334</v>
      </c>
      <c r="C15" s="9">
        <v>147</v>
      </c>
      <c r="D15" s="9">
        <v>187</v>
      </c>
      <c r="E15" s="18">
        <f t="shared" si="5"/>
        <v>229</v>
      </c>
      <c r="F15" s="9">
        <v>95</v>
      </c>
      <c r="G15" s="9">
        <v>134</v>
      </c>
      <c r="H15" s="9">
        <f t="shared" si="1"/>
        <v>105</v>
      </c>
      <c r="I15" s="9">
        <f t="shared" si="2"/>
        <v>52</v>
      </c>
      <c r="J15" s="9">
        <f t="shared" si="3"/>
        <v>53</v>
      </c>
    </row>
    <row r="16" spans="1:10" ht="18" customHeight="1">
      <c r="A16" s="7" t="s">
        <v>12</v>
      </c>
      <c r="B16" s="9">
        <f t="shared" si="4"/>
        <v>226</v>
      </c>
      <c r="C16" s="18">
        <v>98</v>
      </c>
      <c r="D16" s="18">
        <v>128</v>
      </c>
      <c r="E16" s="18">
        <f t="shared" si="5"/>
        <v>201</v>
      </c>
      <c r="F16" s="18">
        <v>102</v>
      </c>
      <c r="G16" s="18">
        <v>99</v>
      </c>
      <c r="H16" s="9">
        <f t="shared" si="1"/>
        <v>25</v>
      </c>
      <c r="I16" s="9">
        <f t="shared" si="2"/>
        <v>-4</v>
      </c>
      <c r="J16" s="9">
        <f t="shared" si="3"/>
        <v>29</v>
      </c>
    </row>
    <row r="17" spans="1:10" ht="18" customHeight="1">
      <c r="A17" s="7" t="s">
        <v>13</v>
      </c>
      <c r="B17" s="9">
        <f t="shared" si="4"/>
        <v>315</v>
      </c>
      <c r="C17" s="9">
        <v>139</v>
      </c>
      <c r="D17" s="9">
        <v>176</v>
      </c>
      <c r="E17" s="18">
        <f t="shared" si="5"/>
        <v>256</v>
      </c>
      <c r="F17" s="9">
        <v>102</v>
      </c>
      <c r="G17" s="9">
        <v>154</v>
      </c>
      <c r="H17" s="9">
        <f t="shared" si="1"/>
        <v>59</v>
      </c>
      <c r="I17" s="9">
        <f t="shared" si="2"/>
        <v>37</v>
      </c>
      <c r="J17" s="9">
        <f t="shared" si="3"/>
        <v>22</v>
      </c>
    </row>
    <row r="18" spans="1:10" ht="18" customHeight="1">
      <c r="A18" s="7" t="s">
        <v>14</v>
      </c>
      <c r="B18" s="9">
        <f t="shared" si="4"/>
        <v>326</v>
      </c>
      <c r="C18" s="9">
        <v>118</v>
      </c>
      <c r="D18" s="9">
        <v>208</v>
      </c>
      <c r="E18" s="18">
        <f t="shared" si="5"/>
        <v>255</v>
      </c>
      <c r="F18" s="9">
        <v>134</v>
      </c>
      <c r="G18" s="9">
        <v>121</v>
      </c>
      <c r="H18" s="9">
        <f t="shared" si="1"/>
        <v>71</v>
      </c>
      <c r="I18" s="9">
        <f t="shared" si="2"/>
        <v>-16</v>
      </c>
      <c r="J18" s="9">
        <f t="shared" si="3"/>
        <v>87</v>
      </c>
    </row>
    <row r="19" spans="1:10" ht="18" customHeight="1">
      <c r="A19" s="7" t="s">
        <v>15</v>
      </c>
      <c r="B19" s="9">
        <f t="shared" si="4"/>
        <v>261</v>
      </c>
      <c r="C19" s="9">
        <v>94</v>
      </c>
      <c r="D19" s="9">
        <v>167</v>
      </c>
      <c r="E19" s="18">
        <f t="shared" si="5"/>
        <v>257</v>
      </c>
      <c r="F19" s="9">
        <v>113</v>
      </c>
      <c r="G19" s="9">
        <v>144</v>
      </c>
      <c r="H19" s="9">
        <f t="shared" si="1"/>
        <v>4</v>
      </c>
      <c r="I19" s="9">
        <f t="shared" si="2"/>
        <v>-19</v>
      </c>
      <c r="J19" s="9">
        <f t="shared" si="3"/>
        <v>23</v>
      </c>
    </row>
    <row r="20" spans="1:10" ht="18" customHeight="1">
      <c r="A20" s="7" t="s">
        <v>16</v>
      </c>
      <c r="B20" s="9">
        <f t="shared" si="4"/>
        <v>326</v>
      </c>
      <c r="C20" s="9">
        <v>115</v>
      </c>
      <c r="D20" s="9">
        <v>211</v>
      </c>
      <c r="E20" s="18">
        <f t="shared" si="5"/>
        <v>252</v>
      </c>
      <c r="F20" s="9">
        <v>100</v>
      </c>
      <c r="G20" s="9">
        <v>152</v>
      </c>
      <c r="H20" s="9">
        <f t="shared" si="1"/>
        <v>74</v>
      </c>
      <c r="I20" s="9">
        <f t="shared" si="2"/>
        <v>15</v>
      </c>
      <c r="J20" s="9">
        <f t="shared" si="3"/>
        <v>59</v>
      </c>
    </row>
    <row r="21" spans="1:10" ht="18" customHeight="1">
      <c r="A21" s="7" t="s">
        <v>17</v>
      </c>
      <c r="B21" s="9">
        <f t="shared" si="4"/>
        <v>327</v>
      </c>
      <c r="C21" s="9">
        <v>128</v>
      </c>
      <c r="D21" s="9">
        <v>199</v>
      </c>
      <c r="E21" s="18">
        <f t="shared" si="5"/>
        <v>188</v>
      </c>
      <c r="F21" s="9">
        <v>70</v>
      </c>
      <c r="G21" s="9">
        <v>118</v>
      </c>
      <c r="H21" s="9">
        <f t="shared" si="1"/>
        <v>139</v>
      </c>
      <c r="I21" s="9">
        <f t="shared" si="2"/>
        <v>58</v>
      </c>
      <c r="J21" s="9">
        <f t="shared" si="3"/>
        <v>81</v>
      </c>
    </row>
    <row r="22" spans="1:10" ht="18" customHeight="1">
      <c r="A22" s="8" t="s">
        <v>18</v>
      </c>
      <c r="B22" s="19">
        <f t="shared" si="4"/>
        <v>257</v>
      </c>
      <c r="C22" s="10">
        <v>87</v>
      </c>
      <c r="D22" s="10">
        <v>170</v>
      </c>
      <c r="E22" s="20">
        <f t="shared" si="5"/>
        <v>209</v>
      </c>
      <c r="F22" s="10">
        <v>95</v>
      </c>
      <c r="G22" s="10">
        <v>114</v>
      </c>
      <c r="H22" s="10">
        <f t="shared" si="1"/>
        <v>48</v>
      </c>
      <c r="I22" s="10">
        <f t="shared" si="2"/>
        <v>-8</v>
      </c>
      <c r="J22" s="10">
        <f t="shared" si="3"/>
        <v>56</v>
      </c>
    </row>
    <row r="23" spans="1:10" ht="18" customHeight="1">
      <c r="A23" t="s">
        <v>6</v>
      </c>
      <c r="B23" s="11"/>
      <c r="C23" s="11"/>
      <c r="D23" s="11"/>
      <c r="E23" s="11"/>
      <c r="F23" s="11"/>
      <c r="G23" s="11"/>
      <c r="H23" s="12"/>
      <c r="I23" s="12"/>
      <c r="J23" s="12"/>
    </row>
    <row r="24" ht="18" customHeight="1"/>
    <row r="25" ht="18" customHeight="1"/>
  </sheetData>
  <sheetProtection/>
  <mergeCells count="5">
    <mergeCell ref="A1:J1"/>
    <mergeCell ref="B3:D3"/>
    <mergeCell ref="E3:G3"/>
    <mergeCell ref="H3:J3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2013-03-01T04:50:43Z</dcterms:created>
  <dcterms:modified xsi:type="dcterms:W3CDTF">2020-02-12T06:40:30Z</dcterms:modified>
  <cp:category/>
  <cp:version/>
  <cp:contentType/>
  <cp:contentStatus/>
</cp:coreProperties>
</file>