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365" activeTab="0"/>
  </bookViews>
  <sheets>
    <sheet name="0204" sheetId="1" r:id="rId1"/>
  </sheets>
  <definedNames>
    <definedName name="_xlnm.Print_Area" localSheetId="0">'0204'!$A$1:$AI$31</definedName>
    <definedName name="_xlnm.Print_Titles" localSheetId="0">'0204'!$A:$A</definedName>
  </definedNames>
  <calcPr fullCalcOnLoad="1"/>
</workbook>
</file>

<file path=xl/sharedStrings.xml><?xml version="1.0" encoding="utf-8"?>
<sst xmlns="http://schemas.openxmlformats.org/spreadsheetml/2006/main" count="82" uniqueCount="44">
  <si>
    <t>人口動態</t>
  </si>
  <si>
    <t>人口動態（つづき）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</si>
  <si>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</si>
  <si>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</si>
  <si>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</si>
  <si>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</si>
  <si>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</si>
  <si>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</si>
  <si>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>各年12月31日現在　単位：人、世帯</t>
  </si>
  <si>
    <t>各年12月31日現在　単位：人</t>
  </si>
  <si>
    <t>年月</t>
  </si>
  <si>
    <t>自然動態</t>
  </si>
  <si>
    <t>社会動態</t>
  </si>
  <si>
    <t>年（月）末現在人口</t>
  </si>
  <si>
    <t>年（月）末
現在
世帯数</t>
  </si>
  <si>
    <t>出生</t>
  </si>
  <si>
    <t>死亡</t>
  </si>
  <si>
    <t>増減</t>
  </si>
  <si>
    <t>転入</t>
  </si>
  <si>
    <t>転出</t>
  </si>
  <si>
    <t>総数</t>
  </si>
  <si>
    <t>男</t>
  </si>
  <si>
    <t>女</t>
  </si>
  <si>
    <t>資料：市民課</t>
  </si>
  <si>
    <t>各年12月31日現在　単位：人</t>
  </si>
  <si>
    <t>人口動態（つづき）</t>
  </si>
  <si>
    <t>その他増</t>
  </si>
  <si>
    <t>その他減</t>
  </si>
  <si>
    <t xml:space="preserve">                   人口動態（つづき）  </t>
  </si>
  <si>
    <t>　　　　平成25年からは、その他の増減を分けて記載。</t>
  </si>
  <si>
    <t>総増減 ※1</t>
  </si>
  <si>
    <t>その他 ※2</t>
  </si>
  <si>
    <t>その他 ※2（つづき）</t>
  </si>
  <si>
    <t>　※1 自然動態と社会動態の総増減</t>
  </si>
  <si>
    <t>　※2 自然動態にも社会動態にも含まれないもの
　　　（その他増は住所設定、転出取消、帰化等、その他減は職権消除、国籍喪失）</t>
  </si>
  <si>
    <t>　（注）平成24年までの社会動態には、その他の増減（転出取消等を除く）を含むが、</t>
  </si>
  <si>
    <t>平成27年</t>
  </si>
  <si>
    <t>令和元年</t>
  </si>
  <si>
    <t>平成31年 1月</t>
  </si>
  <si>
    <t xml:space="preserve">       2</t>
  </si>
  <si>
    <t>令和元年 5月</t>
  </si>
  <si>
    <t xml:space="preserve">      10</t>
  </si>
  <si>
    <t xml:space="preserve">      11</t>
  </si>
  <si>
    <t xml:space="preserve">      12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</si>
</sst>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\(#,##0\)"/>
    <numFmt numFmtId="180" formatCode="#,##0&quot; &quot;;&quot;△ &quot;#,##0&quot; &quot;;&quot;- &quot;"/>
    <numFmt numFmtId="181" formatCode="#,##0_ ;&quot;△ &quot;#,##0_ ;&quot;- 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181" fontId="0" fillId="0" borderId="13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181" fontId="0" fillId="0" borderId="13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181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9.00390625" defaultRowHeight="12"/>
  <cols>
    <col min="1" max="1" width="14.375" style="1" bestFit="1" customWidth="1"/>
    <col min="2" max="31" width="10.00390625" style="1" customWidth="1"/>
    <col min="32" max="35" width="15.125" style="1" customWidth="1"/>
    <col min="36" max="36" width="6.625" style="1" customWidth="1"/>
    <col min="37" max="16384" width="9.375" style="1" customWidth="1"/>
  </cols>
  <sheetData>
    <row r="1" spans="1:35" ht="17.25">
      <c r="A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/>
      <c r="O1" s="63"/>
      <c r="P1" s="63"/>
      <c r="Q1" s="63"/>
      <c r="R1" s="63"/>
      <c r="S1" s="63"/>
      <c r="T1" s="63" t="s">
        <v>25</v>
      </c>
      <c r="U1" s="65"/>
      <c r="V1" s="65"/>
      <c r="W1" s="65"/>
      <c r="X1" s="65"/>
      <c r="Y1" s="65"/>
      <c r="Z1" s="65"/>
      <c r="AA1" s="65"/>
      <c r="AB1" s="65"/>
      <c r="AC1" s="43" t="s">
        <v>28</v>
      </c>
      <c r="AD1" s="44"/>
      <c r="AE1" s="44"/>
      <c r="AF1" s="44"/>
      <c r="AG1" s="44"/>
      <c r="AH1" s="44"/>
      <c r="AI1" s="44"/>
    </row>
    <row r="2" spans="10:35" ht="18" customHeight="1" thickBot="1">
      <c r="J2" s="3" t="s">
        <v>9</v>
      </c>
      <c r="L2" s="3"/>
      <c r="S2" s="26" t="s">
        <v>9</v>
      </c>
      <c r="Z2" s="45" t="s">
        <v>24</v>
      </c>
      <c r="AA2" s="46"/>
      <c r="AB2" s="46"/>
      <c r="AC2" s="27"/>
      <c r="AD2" s="27"/>
      <c r="AE2" s="27"/>
      <c r="AI2" s="3" t="s">
        <v>8</v>
      </c>
    </row>
    <row r="3" spans="1:35" ht="18" customHeight="1">
      <c r="A3" s="52" t="s">
        <v>10</v>
      </c>
      <c r="B3" s="54" t="s">
        <v>11</v>
      </c>
      <c r="C3" s="54"/>
      <c r="D3" s="54"/>
      <c r="E3" s="54"/>
      <c r="F3" s="54"/>
      <c r="G3" s="54"/>
      <c r="H3" s="54"/>
      <c r="I3" s="54"/>
      <c r="J3" s="54"/>
      <c r="K3" s="54" t="s">
        <v>12</v>
      </c>
      <c r="L3" s="54"/>
      <c r="M3" s="54"/>
      <c r="N3" s="54"/>
      <c r="O3" s="54"/>
      <c r="P3" s="54"/>
      <c r="Q3" s="54"/>
      <c r="R3" s="54"/>
      <c r="S3" s="54"/>
      <c r="T3" s="66" t="s">
        <v>30</v>
      </c>
      <c r="U3" s="67"/>
      <c r="V3" s="68"/>
      <c r="W3" s="64" t="s">
        <v>31</v>
      </c>
      <c r="X3" s="61"/>
      <c r="Y3" s="61"/>
      <c r="Z3" s="61"/>
      <c r="AA3" s="61"/>
      <c r="AB3" s="61"/>
      <c r="AC3" s="61" t="s">
        <v>32</v>
      </c>
      <c r="AD3" s="61"/>
      <c r="AE3" s="62"/>
      <c r="AF3" s="57" t="s">
        <v>13</v>
      </c>
      <c r="AG3" s="57"/>
      <c r="AH3" s="58"/>
      <c r="AI3" s="47" t="s">
        <v>14</v>
      </c>
    </row>
    <row r="4" spans="1:35" ht="18" customHeight="1">
      <c r="A4" s="53"/>
      <c r="B4" s="50" t="s">
        <v>15</v>
      </c>
      <c r="C4" s="50"/>
      <c r="D4" s="50"/>
      <c r="E4" s="50" t="s">
        <v>16</v>
      </c>
      <c r="F4" s="50"/>
      <c r="G4" s="50"/>
      <c r="H4" s="50" t="s">
        <v>17</v>
      </c>
      <c r="I4" s="50"/>
      <c r="J4" s="50"/>
      <c r="K4" s="55" t="s">
        <v>18</v>
      </c>
      <c r="L4" s="56"/>
      <c r="M4" s="56"/>
      <c r="N4" s="55" t="s">
        <v>19</v>
      </c>
      <c r="O4" s="56"/>
      <c r="P4" s="56"/>
      <c r="Q4" s="50" t="s">
        <v>17</v>
      </c>
      <c r="R4" s="50"/>
      <c r="S4" s="50"/>
      <c r="T4" s="69"/>
      <c r="U4" s="70"/>
      <c r="V4" s="71"/>
      <c r="W4" s="51" t="s">
        <v>26</v>
      </c>
      <c r="X4" s="51"/>
      <c r="Y4" s="51"/>
      <c r="Z4" s="51" t="s">
        <v>27</v>
      </c>
      <c r="AA4" s="51"/>
      <c r="AB4" s="51"/>
      <c r="AC4" s="51" t="s">
        <v>17</v>
      </c>
      <c r="AD4" s="51"/>
      <c r="AE4" s="51"/>
      <c r="AF4" s="59"/>
      <c r="AG4" s="59"/>
      <c r="AH4" s="60"/>
      <c r="AI4" s="48"/>
    </row>
    <row r="5" spans="1:35" ht="18" customHeight="1">
      <c r="A5" s="53"/>
      <c r="B5" s="2" t="s">
        <v>20</v>
      </c>
      <c r="C5" s="2" t="s">
        <v>21</v>
      </c>
      <c r="D5" s="2" t="s">
        <v>22</v>
      </c>
      <c r="E5" s="2" t="s">
        <v>20</v>
      </c>
      <c r="F5" s="2" t="s">
        <v>21</v>
      </c>
      <c r="G5" s="2" t="s">
        <v>22</v>
      </c>
      <c r="H5" s="2" t="s">
        <v>20</v>
      </c>
      <c r="I5" s="2" t="s">
        <v>21</v>
      </c>
      <c r="J5" s="2" t="s">
        <v>22</v>
      </c>
      <c r="K5" s="2" t="s">
        <v>20</v>
      </c>
      <c r="L5" s="2" t="s">
        <v>21</v>
      </c>
      <c r="M5" s="2" t="s">
        <v>22</v>
      </c>
      <c r="N5" s="2" t="s">
        <v>20</v>
      </c>
      <c r="O5" s="2" t="s">
        <v>21</v>
      </c>
      <c r="P5" s="2" t="s">
        <v>22</v>
      </c>
      <c r="Q5" s="2" t="s">
        <v>20</v>
      </c>
      <c r="R5" s="2" t="s">
        <v>21</v>
      </c>
      <c r="S5" s="2" t="s">
        <v>22</v>
      </c>
      <c r="T5" s="22" t="s">
        <v>20</v>
      </c>
      <c r="U5" s="2" t="s">
        <v>21</v>
      </c>
      <c r="V5" s="2" t="s">
        <v>22</v>
      </c>
      <c r="W5" s="28" t="s">
        <v>20</v>
      </c>
      <c r="X5" s="28" t="s">
        <v>21</v>
      </c>
      <c r="Y5" s="28" t="s">
        <v>22</v>
      </c>
      <c r="Z5" s="28" t="s">
        <v>20</v>
      </c>
      <c r="AA5" s="28" t="s">
        <v>21</v>
      </c>
      <c r="AB5" s="28" t="s">
        <v>22</v>
      </c>
      <c r="AC5" s="28" t="s">
        <v>20</v>
      </c>
      <c r="AD5" s="28" t="s">
        <v>21</v>
      </c>
      <c r="AE5" s="28" t="s">
        <v>22</v>
      </c>
      <c r="AF5" s="22" t="s">
        <v>20</v>
      </c>
      <c r="AG5" s="2" t="s">
        <v>21</v>
      </c>
      <c r="AH5" s="2" t="s">
        <v>22</v>
      </c>
      <c r="AI5" s="49"/>
    </row>
    <row r="6" spans="1:35" ht="18" customHeight="1">
      <c r="A6" s="38" t="s">
        <v>36</v>
      </c>
      <c r="B6" s="8">
        <v>844</v>
      </c>
      <c r="C6" s="9">
        <v>431</v>
      </c>
      <c r="D6" s="9">
        <v>413</v>
      </c>
      <c r="E6" s="9">
        <v>997</v>
      </c>
      <c r="F6" s="9">
        <v>518</v>
      </c>
      <c r="G6" s="9">
        <v>479</v>
      </c>
      <c r="H6" s="14">
        <v>-153</v>
      </c>
      <c r="I6" s="9">
        <v>-87</v>
      </c>
      <c r="J6" s="9">
        <v>-66</v>
      </c>
      <c r="K6" s="9">
        <v>3349</v>
      </c>
      <c r="L6" s="9">
        <v>1796</v>
      </c>
      <c r="M6" s="9">
        <v>1553</v>
      </c>
      <c r="N6" s="9">
        <v>2881</v>
      </c>
      <c r="O6" s="9">
        <v>1496</v>
      </c>
      <c r="P6" s="9">
        <v>1385</v>
      </c>
      <c r="Q6" s="14">
        <v>468</v>
      </c>
      <c r="R6" s="9">
        <v>300</v>
      </c>
      <c r="S6" s="9">
        <v>168</v>
      </c>
      <c r="T6" s="9">
        <v>315</v>
      </c>
      <c r="U6" s="9">
        <v>213</v>
      </c>
      <c r="V6" s="9">
        <v>102</v>
      </c>
      <c r="W6" s="32">
        <v>22</v>
      </c>
      <c r="X6" s="32">
        <v>11</v>
      </c>
      <c r="Y6" s="32">
        <v>11</v>
      </c>
      <c r="Z6" s="14">
        <v>179</v>
      </c>
      <c r="AA6" s="14">
        <v>116</v>
      </c>
      <c r="AB6" s="14">
        <v>63</v>
      </c>
      <c r="AC6" s="32">
        <v>-157</v>
      </c>
      <c r="AD6" s="32">
        <v>-105</v>
      </c>
      <c r="AE6" s="33">
        <v>-52</v>
      </c>
      <c r="AF6" s="9">
        <v>112829</v>
      </c>
      <c r="AG6" s="9">
        <v>55087</v>
      </c>
      <c r="AH6" s="9">
        <v>57742</v>
      </c>
      <c r="AI6" s="9">
        <v>41785</v>
      </c>
    </row>
    <row r="7" spans="1:35" ht="18" customHeight="1">
      <c r="A7" s="4">
        <v>28</v>
      </c>
      <c r="B7" s="18">
        <v>887</v>
      </c>
      <c r="C7" s="19">
        <v>453</v>
      </c>
      <c r="D7" s="19">
        <v>434</v>
      </c>
      <c r="E7" s="19">
        <v>1050</v>
      </c>
      <c r="F7" s="19">
        <v>551</v>
      </c>
      <c r="G7" s="19">
        <v>499</v>
      </c>
      <c r="H7" s="20">
        <v>-163</v>
      </c>
      <c r="I7" s="19">
        <v>-98</v>
      </c>
      <c r="J7" s="19">
        <v>-65</v>
      </c>
      <c r="K7" s="19">
        <v>3304</v>
      </c>
      <c r="L7" s="19">
        <v>1774</v>
      </c>
      <c r="M7" s="19">
        <v>1530</v>
      </c>
      <c r="N7" s="19">
        <v>2844</v>
      </c>
      <c r="O7" s="19">
        <v>1495</v>
      </c>
      <c r="P7" s="19">
        <v>1349</v>
      </c>
      <c r="Q7" s="20">
        <v>460</v>
      </c>
      <c r="R7" s="19">
        <v>279</v>
      </c>
      <c r="S7" s="19">
        <v>181</v>
      </c>
      <c r="T7" s="19">
        <v>297</v>
      </c>
      <c r="U7" s="19">
        <v>181</v>
      </c>
      <c r="V7" s="19">
        <v>116</v>
      </c>
      <c r="W7" s="20">
        <v>24</v>
      </c>
      <c r="X7" s="20">
        <v>14</v>
      </c>
      <c r="Y7" s="20">
        <v>10</v>
      </c>
      <c r="Z7" s="14">
        <v>132</v>
      </c>
      <c r="AA7" s="14">
        <v>100</v>
      </c>
      <c r="AB7" s="14">
        <v>32</v>
      </c>
      <c r="AC7" s="20">
        <v>-108</v>
      </c>
      <c r="AD7" s="20">
        <v>-86</v>
      </c>
      <c r="AE7" s="34">
        <v>-22</v>
      </c>
      <c r="AF7" s="19">
        <v>113018</v>
      </c>
      <c r="AG7" s="19">
        <v>55182</v>
      </c>
      <c r="AH7" s="19">
        <v>57836</v>
      </c>
      <c r="AI7" s="19">
        <v>42473</v>
      </c>
    </row>
    <row r="8" spans="1:35" s="21" customFormat="1" ht="18" customHeight="1">
      <c r="A8" s="4">
        <v>29</v>
      </c>
      <c r="B8" s="19">
        <v>870</v>
      </c>
      <c r="C8" s="19">
        <v>420</v>
      </c>
      <c r="D8" s="19">
        <v>450</v>
      </c>
      <c r="E8" s="19">
        <v>1053</v>
      </c>
      <c r="F8" s="19">
        <v>540</v>
      </c>
      <c r="G8" s="19">
        <v>513</v>
      </c>
      <c r="H8" s="19">
        <v>-183</v>
      </c>
      <c r="I8" s="19">
        <v>-120</v>
      </c>
      <c r="J8" s="19">
        <v>-63</v>
      </c>
      <c r="K8" s="19">
        <v>3625</v>
      </c>
      <c r="L8" s="19">
        <v>1989</v>
      </c>
      <c r="M8" s="19">
        <v>1636</v>
      </c>
      <c r="N8" s="19">
        <v>2926</v>
      </c>
      <c r="O8" s="19">
        <v>1579</v>
      </c>
      <c r="P8" s="19">
        <v>1347</v>
      </c>
      <c r="Q8" s="19">
        <v>699</v>
      </c>
      <c r="R8" s="19">
        <v>410</v>
      </c>
      <c r="S8" s="19">
        <v>289</v>
      </c>
      <c r="T8" s="19">
        <v>516</v>
      </c>
      <c r="U8" s="19">
        <v>290</v>
      </c>
      <c r="V8" s="19">
        <v>226</v>
      </c>
      <c r="W8" s="20">
        <v>34</v>
      </c>
      <c r="X8" s="20">
        <v>27</v>
      </c>
      <c r="Y8" s="20">
        <v>7</v>
      </c>
      <c r="Z8" s="14">
        <v>158</v>
      </c>
      <c r="AA8" s="14">
        <v>107</v>
      </c>
      <c r="AB8" s="14">
        <v>51</v>
      </c>
      <c r="AC8" s="20">
        <v>-124</v>
      </c>
      <c r="AD8" s="20">
        <v>-80</v>
      </c>
      <c r="AE8" s="34">
        <v>-44</v>
      </c>
      <c r="AF8" s="19">
        <v>113410</v>
      </c>
      <c r="AG8" s="19">
        <v>55392</v>
      </c>
      <c r="AH8" s="19">
        <v>58018</v>
      </c>
      <c r="AI8" s="19">
        <v>43214</v>
      </c>
    </row>
    <row r="9" spans="1:35" s="21" customFormat="1" ht="18" customHeight="1">
      <c r="A9" s="17">
        <v>30</v>
      </c>
      <c r="B9" s="19">
        <v>846</v>
      </c>
      <c r="C9" s="19">
        <v>440</v>
      </c>
      <c r="D9" s="19">
        <v>406</v>
      </c>
      <c r="E9" s="19">
        <v>1054</v>
      </c>
      <c r="F9" s="19">
        <v>519</v>
      </c>
      <c r="G9" s="19">
        <v>535</v>
      </c>
      <c r="H9" s="19">
        <v>-208</v>
      </c>
      <c r="I9" s="19">
        <v>-79</v>
      </c>
      <c r="J9" s="19">
        <v>-129</v>
      </c>
      <c r="K9" s="19">
        <v>3608</v>
      </c>
      <c r="L9" s="19">
        <v>2054</v>
      </c>
      <c r="M9" s="19">
        <v>1554</v>
      </c>
      <c r="N9" s="19">
        <v>2962</v>
      </c>
      <c r="O9" s="19">
        <v>1598</v>
      </c>
      <c r="P9" s="19">
        <v>1364</v>
      </c>
      <c r="Q9" s="19">
        <v>646</v>
      </c>
      <c r="R9" s="19">
        <v>456</v>
      </c>
      <c r="S9" s="19">
        <v>190</v>
      </c>
      <c r="T9" s="19">
        <v>438</v>
      </c>
      <c r="U9" s="19">
        <v>377</v>
      </c>
      <c r="V9" s="19">
        <v>61</v>
      </c>
      <c r="W9" s="20">
        <v>13</v>
      </c>
      <c r="X9" s="20">
        <v>8</v>
      </c>
      <c r="Y9" s="20">
        <v>5</v>
      </c>
      <c r="Z9" s="14">
        <v>161</v>
      </c>
      <c r="AA9" s="14">
        <v>112</v>
      </c>
      <c r="AB9" s="14">
        <v>49</v>
      </c>
      <c r="AC9" s="20">
        <v>-148</v>
      </c>
      <c r="AD9" s="20">
        <v>-104</v>
      </c>
      <c r="AE9" s="34">
        <v>-44</v>
      </c>
      <c r="AF9" s="19">
        <v>113700</v>
      </c>
      <c r="AG9" s="19">
        <v>55665</v>
      </c>
      <c r="AH9" s="19">
        <v>58035</v>
      </c>
      <c r="AI9" s="19">
        <v>43952</v>
      </c>
    </row>
    <row r="10" spans="1:35" s="6" customFormat="1" ht="18" customHeight="1">
      <c r="A10" s="7" t="s">
        <v>37</v>
      </c>
      <c r="B10" s="10">
        <f aca="true" t="shared" si="0" ref="B10:J10">SUM(B12:B23)</f>
        <v>838</v>
      </c>
      <c r="C10" s="11">
        <f t="shared" si="0"/>
        <v>425</v>
      </c>
      <c r="D10" s="11">
        <f t="shared" si="0"/>
        <v>413</v>
      </c>
      <c r="E10" s="11">
        <f t="shared" si="0"/>
        <v>1083</v>
      </c>
      <c r="F10" s="11">
        <f t="shared" si="0"/>
        <v>539</v>
      </c>
      <c r="G10" s="11">
        <f t="shared" si="0"/>
        <v>544</v>
      </c>
      <c r="H10" s="15">
        <f t="shared" si="0"/>
        <v>-245</v>
      </c>
      <c r="I10" s="11">
        <f t="shared" si="0"/>
        <v>-114</v>
      </c>
      <c r="J10" s="11">
        <f t="shared" si="0"/>
        <v>-131</v>
      </c>
      <c r="K10" s="11">
        <f aca="true" t="shared" si="1" ref="K10:AE10">SUM(K12:K23)</f>
        <v>3772</v>
      </c>
      <c r="L10" s="11">
        <f t="shared" si="1"/>
        <v>2106</v>
      </c>
      <c r="M10" s="11">
        <f t="shared" si="1"/>
        <v>1666</v>
      </c>
      <c r="N10" s="11">
        <f t="shared" si="1"/>
        <v>3360</v>
      </c>
      <c r="O10" s="11">
        <f t="shared" si="1"/>
        <v>1812</v>
      </c>
      <c r="P10" s="11">
        <f t="shared" si="1"/>
        <v>1548</v>
      </c>
      <c r="Q10" s="11">
        <f t="shared" si="1"/>
        <v>412</v>
      </c>
      <c r="R10" s="11">
        <f t="shared" si="1"/>
        <v>294</v>
      </c>
      <c r="S10" s="11">
        <f t="shared" si="1"/>
        <v>118</v>
      </c>
      <c r="T10" s="11">
        <f t="shared" si="1"/>
        <v>167</v>
      </c>
      <c r="U10" s="11">
        <f t="shared" si="1"/>
        <v>180</v>
      </c>
      <c r="V10" s="11">
        <f t="shared" si="1"/>
        <v>-13</v>
      </c>
      <c r="W10" s="11">
        <f t="shared" si="1"/>
        <v>25</v>
      </c>
      <c r="X10" s="11">
        <f t="shared" si="1"/>
        <v>12</v>
      </c>
      <c r="Y10" s="11">
        <f t="shared" si="1"/>
        <v>13</v>
      </c>
      <c r="Z10" s="11">
        <f t="shared" si="1"/>
        <v>177</v>
      </c>
      <c r="AA10" s="11">
        <f t="shared" si="1"/>
        <v>119</v>
      </c>
      <c r="AB10" s="11">
        <f t="shared" si="1"/>
        <v>58</v>
      </c>
      <c r="AC10" s="11">
        <f t="shared" si="1"/>
        <v>-152</v>
      </c>
      <c r="AD10" s="11">
        <f t="shared" si="1"/>
        <v>-107</v>
      </c>
      <c r="AE10" s="37">
        <f t="shared" si="1"/>
        <v>-45</v>
      </c>
      <c r="AF10" s="11">
        <f>SUM(AF23)</f>
        <v>113715</v>
      </c>
      <c r="AG10" s="11">
        <f>SUM(AG23)</f>
        <v>55738</v>
      </c>
      <c r="AH10" s="11">
        <f>SUM(AH23)</f>
        <v>57977</v>
      </c>
      <c r="AI10" s="11">
        <f>SUM(AI23)</f>
        <v>44601</v>
      </c>
    </row>
    <row r="11" spans="1:35" s="6" customFormat="1" ht="12.75" customHeight="1">
      <c r="A11" s="7"/>
      <c r="B11" s="10"/>
      <c r="C11" s="11"/>
      <c r="D11" s="11"/>
      <c r="E11" s="11"/>
      <c r="F11" s="11"/>
      <c r="G11" s="11"/>
      <c r="H11" s="15"/>
      <c r="I11" s="11"/>
      <c r="J11" s="11"/>
      <c r="K11" s="11"/>
      <c r="L11" s="11"/>
      <c r="M11" s="11"/>
      <c r="N11" s="11"/>
      <c r="O11" s="11"/>
      <c r="P11" s="11"/>
      <c r="Q11" s="15"/>
      <c r="R11" s="11"/>
      <c r="S11" s="11"/>
      <c r="T11" s="11"/>
      <c r="U11" s="11"/>
      <c r="V11" s="11"/>
      <c r="W11" s="15"/>
      <c r="X11" s="15"/>
      <c r="Y11" s="15"/>
      <c r="Z11" s="15"/>
      <c r="AA11" s="15"/>
      <c r="AB11" s="15"/>
      <c r="AC11" s="15"/>
      <c r="AD11" s="15"/>
      <c r="AE11" s="35"/>
      <c r="AF11" s="11"/>
      <c r="AG11" s="11"/>
      <c r="AH11" s="11"/>
      <c r="AI11" s="11"/>
    </row>
    <row r="12" spans="1:35" ht="18" customHeight="1">
      <c r="A12" s="39" t="s">
        <v>38</v>
      </c>
      <c r="B12" s="8">
        <v>55</v>
      </c>
      <c r="C12" s="9">
        <v>27</v>
      </c>
      <c r="D12" s="9">
        <v>28</v>
      </c>
      <c r="E12" s="9">
        <v>132</v>
      </c>
      <c r="F12" s="9">
        <v>60</v>
      </c>
      <c r="G12" s="9">
        <v>72</v>
      </c>
      <c r="H12" s="14">
        <v>-77</v>
      </c>
      <c r="I12" s="9">
        <v>-33</v>
      </c>
      <c r="J12" s="9">
        <v>-44</v>
      </c>
      <c r="K12" s="9">
        <v>232</v>
      </c>
      <c r="L12" s="9">
        <v>141</v>
      </c>
      <c r="M12" s="9">
        <v>91</v>
      </c>
      <c r="N12" s="9">
        <v>221</v>
      </c>
      <c r="O12" s="14">
        <v>124</v>
      </c>
      <c r="P12" s="14">
        <v>97</v>
      </c>
      <c r="Q12" s="14">
        <v>11</v>
      </c>
      <c r="R12" s="9">
        <v>17</v>
      </c>
      <c r="S12" s="9">
        <v>-6</v>
      </c>
      <c r="T12" s="9">
        <v>-66</v>
      </c>
      <c r="U12" s="9">
        <v>-16</v>
      </c>
      <c r="V12" s="9">
        <v>-50</v>
      </c>
      <c r="W12" s="14">
        <v>2</v>
      </c>
      <c r="X12" s="14">
        <v>2</v>
      </c>
      <c r="Y12" s="14">
        <v>0</v>
      </c>
      <c r="Z12" s="14">
        <v>20</v>
      </c>
      <c r="AA12" s="14">
        <v>5</v>
      </c>
      <c r="AB12" s="14">
        <v>15</v>
      </c>
      <c r="AC12" s="14">
        <v>-18</v>
      </c>
      <c r="AD12" s="14">
        <v>-3</v>
      </c>
      <c r="AE12" s="31">
        <v>-15</v>
      </c>
      <c r="AF12" s="9">
        <v>113616</v>
      </c>
      <c r="AG12" s="9">
        <v>55646</v>
      </c>
      <c r="AH12" s="9">
        <v>57970</v>
      </c>
      <c r="AI12" s="9">
        <v>43941</v>
      </c>
    </row>
    <row r="13" spans="1:35" ht="18" customHeight="1">
      <c r="A13" s="4" t="s">
        <v>39</v>
      </c>
      <c r="B13" s="8">
        <v>74</v>
      </c>
      <c r="C13" s="9">
        <v>30</v>
      </c>
      <c r="D13" s="9">
        <v>44</v>
      </c>
      <c r="E13" s="9">
        <v>88</v>
      </c>
      <c r="F13" s="9">
        <v>41</v>
      </c>
      <c r="G13" s="9">
        <v>47</v>
      </c>
      <c r="H13" s="14">
        <v>-14</v>
      </c>
      <c r="I13" s="9">
        <v>-11</v>
      </c>
      <c r="J13" s="9">
        <v>-3</v>
      </c>
      <c r="K13" s="9">
        <v>249</v>
      </c>
      <c r="L13" s="9">
        <v>140</v>
      </c>
      <c r="M13" s="9">
        <v>109</v>
      </c>
      <c r="N13" s="9">
        <v>237</v>
      </c>
      <c r="O13" s="9">
        <v>121</v>
      </c>
      <c r="P13" s="9">
        <v>116</v>
      </c>
      <c r="Q13" s="14">
        <v>12</v>
      </c>
      <c r="R13" s="9">
        <v>19</v>
      </c>
      <c r="S13" s="9">
        <v>-7</v>
      </c>
      <c r="T13" s="9">
        <v>-2</v>
      </c>
      <c r="U13" s="9">
        <v>8</v>
      </c>
      <c r="V13" s="9">
        <v>-10</v>
      </c>
      <c r="W13" s="14">
        <v>1</v>
      </c>
      <c r="X13" s="14">
        <v>1</v>
      </c>
      <c r="Y13" s="14">
        <v>0</v>
      </c>
      <c r="Z13" s="14">
        <v>9</v>
      </c>
      <c r="AA13" s="14">
        <v>6</v>
      </c>
      <c r="AB13" s="14">
        <v>3</v>
      </c>
      <c r="AC13" s="14">
        <v>-8</v>
      </c>
      <c r="AD13" s="14">
        <v>-5</v>
      </c>
      <c r="AE13" s="31">
        <v>-3</v>
      </c>
      <c r="AF13" s="9">
        <v>113606</v>
      </c>
      <c r="AG13" s="9">
        <v>55649</v>
      </c>
      <c r="AH13" s="9">
        <v>57957</v>
      </c>
      <c r="AI13" s="9">
        <v>43979</v>
      </c>
    </row>
    <row r="14" spans="1:35" s="25" customFormat="1" ht="18" customHeight="1">
      <c r="A14" s="23" t="s">
        <v>2</v>
      </c>
      <c r="B14" s="24">
        <v>67</v>
      </c>
      <c r="C14" s="14">
        <v>31</v>
      </c>
      <c r="D14" s="14">
        <v>36</v>
      </c>
      <c r="E14" s="14">
        <v>67</v>
      </c>
      <c r="F14" s="14">
        <v>39</v>
      </c>
      <c r="G14" s="14">
        <v>28</v>
      </c>
      <c r="H14" s="14">
        <v>0</v>
      </c>
      <c r="I14" s="14">
        <v>-8</v>
      </c>
      <c r="J14" s="14">
        <v>8</v>
      </c>
      <c r="K14" s="14">
        <v>553</v>
      </c>
      <c r="L14" s="14">
        <v>322</v>
      </c>
      <c r="M14" s="14">
        <v>231</v>
      </c>
      <c r="N14" s="14">
        <v>685</v>
      </c>
      <c r="O14" s="14">
        <v>364</v>
      </c>
      <c r="P14" s="14">
        <v>321</v>
      </c>
      <c r="Q14" s="14">
        <v>-132</v>
      </c>
      <c r="R14" s="14">
        <v>-42</v>
      </c>
      <c r="S14" s="14">
        <v>-90</v>
      </c>
      <c r="T14" s="9">
        <v>-132</v>
      </c>
      <c r="U14" s="14">
        <v>-50</v>
      </c>
      <c r="V14" s="14">
        <v>-82</v>
      </c>
      <c r="W14" s="14">
        <v>3</v>
      </c>
      <c r="X14" s="14">
        <v>0</v>
      </c>
      <c r="Y14" s="14">
        <v>3</v>
      </c>
      <c r="Z14" s="14">
        <v>18</v>
      </c>
      <c r="AA14" s="14">
        <v>15</v>
      </c>
      <c r="AB14" s="14">
        <v>3</v>
      </c>
      <c r="AC14" s="14">
        <v>-15</v>
      </c>
      <c r="AD14" s="14">
        <v>-15</v>
      </c>
      <c r="AE14" s="31">
        <v>0</v>
      </c>
      <c r="AF14" s="14">
        <v>113459</v>
      </c>
      <c r="AG14" s="14">
        <v>55584</v>
      </c>
      <c r="AH14" s="14">
        <v>57875</v>
      </c>
      <c r="AI14" s="14">
        <v>44050</v>
      </c>
    </row>
    <row r="15" spans="1:35" s="25" customFormat="1" ht="18" customHeight="1">
      <c r="A15" s="23" t="s">
        <v>3</v>
      </c>
      <c r="B15" s="24">
        <v>69</v>
      </c>
      <c r="C15" s="14">
        <v>42</v>
      </c>
      <c r="D15" s="14">
        <v>27</v>
      </c>
      <c r="E15" s="14">
        <v>90</v>
      </c>
      <c r="F15" s="14">
        <v>49</v>
      </c>
      <c r="G15" s="14">
        <v>41</v>
      </c>
      <c r="H15" s="14">
        <v>-21</v>
      </c>
      <c r="I15" s="14">
        <v>-7</v>
      </c>
      <c r="J15" s="14">
        <v>-14</v>
      </c>
      <c r="K15" s="14">
        <v>366</v>
      </c>
      <c r="L15" s="14">
        <v>204</v>
      </c>
      <c r="M15" s="14">
        <v>162</v>
      </c>
      <c r="N15" s="14">
        <v>370</v>
      </c>
      <c r="O15" s="14">
        <v>185</v>
      </c>
      <c r="P15" s="14">
        <v>185</v>
      </c>
      <c r="Q15" s="14">
        <v>-4</v>
      </c>
      <c r="R15" s="14">
        <v>19</v>
      </c>
      <c r="S15" s="14">
        <v>-23</v>
      </c>
      <c r="T15" s="9">
        <v>-25</v>
      </c>
      <c r="U15" s="14">
        <v>12</v>
      </c>
      <c r="V15" s="14">
        <v>-37</v>
      </c>
      <c r="W15" s="14">
        <v>2</v>
      </c>
      <c r="X15" s="14">
        <v>1</v>
      </c>
      <c r="Y15" s="14">
        <v>1</v>
      </c>
      <c r="Z15" s="14">
        <v>19</v>
      </c>
      <c r="AA15" s="14">
        <v>10</v>
      </c>
      <c r="AB15" s="14">
        <v>9</v>
      </c>
      <c r="AC15" s="14">
        <v>-17</v>
      </c>
      <c r="AD15" s="14">
        <v>-9</v>
      </c>
      <c r="AE15" s="31">
        <v>-8</v>
      </c>
      <c r="AF15" s="14">
        <v>113417</v>
      </c>
      <c r="AG15" s="14">
        <v>55587</v>
      </c>
      <c r="AH15" s="14">
        <v>57830</v>
      </c>
      <c r="AI15" s="14">
        <v>44101</v>
      </c>
    </row>
    <row r="16" spans="1:35" ht="18" customHeight="1">
      <c r="A16" s="4" t="s">
        <v>40</v>
      </c>
      <c r="B16" s="8">
        <v>89</v>
      </c>
      <c r="C16" s="9">
        <v>51</v>
      </c>
      <c r="D16" s="9">
        <v>38</v>
      </c>
      <c r="E16" s="9">
        <v>98</v>
      </c>
      <c r="F16" s="9">
        <v>44</v>
      </c>
      <c r="G16" s="9">
        <v>54</v>
      </c>
      <c r="H16" s="14">
        <v>-9</v>
      </c>
      <c r="I16" s="9">
        <v>7</v>
      </c>
      <c r="J16" s="9">
        <v>-16</v>
      </c>
      <c r="K16" s="9">
        <v>334</v>
      </c>
      <c r="L16" s="9">
        <v>190</v>
      </c>
      <c r="M16" s="9">
        <v>144</v>
      </c>
      <c r="N16" s="9">
        <v>229</v>
      </c>
      <c r="O16" s="9">
        <v>133</v>
      </c>
      <c r="P16" s="9">
        <v>96</v>
      </c>
      <c r="Q16" s="14">
        <v>105</v>
      </c>
      <c r="R16" s="9">
        <v>57</v>
      </c>
      <c r="S16" s="9">
        <v>48</v>
      </c>
      <c r="T16" s="9">
        <v>96</v>
      </c>
      <c r="U16" s="9">
        <v>64</v>
      </c>
      <c r="V16" s="9">
        <v>32</v>
      </c>
      <c r="W16" s="14">
        <v>1</v>
      </c>
      <c r="X16" s="14">
        <v>0</v>
      </c>
      <c r="Y16" s="14">
        <v>1</v>
      </c>
      <c r="Z16" s="14">
        <v>15</v>
      </c>
      <c r="AA16" s="14">
        <v>9</v>
      </c>
      <c r="AB16" s="14">
        <v>6</v>
      </c>
      <c r="AC16" s="14">
        <v>-14</v>
      </c>
      <c r="AD16" s="14">
        <v>-9</v>
      </c>
      <c r="AE16" s="31">
        <v>-5</v>
      </c>
      <c r="AF16" s="9">
        <v>113499</v>
      </c>
      <c r="AG16" s="9">
        <v>55642</v>
      </c>
      <c r="AH16" s="9">
        <v>57857</v>
      </c>
      <c r="AI16" s="9">
        <v>44196</v>
      </c>
    </row>
    <row r="17" spans="1:35" ht="18" customHeight="1">
      <c r="A17" s="4" t="s">
        <v>4</v>
      </c>
      <c r="B17" s="8">
        <v>77</v>
      </c>
      <c r="C17" s="9">
        <v>44</v>
      </c>
      <c r="D17" s="9">
        <v>33</v>
      </c>
      <c r="E17" s="9">
        <v>73</v>
      </c>
      <c r="F17" s="9">
        <v>39</v>
      </c>
      <c r="G17" s="9">
        <v>34</v>
      </c>
      <c r="H17" s="14">
        <v>4</v>
      </c>
      <c r="I17" s="9">
        <v>5</v>
      </c>
      <c r="J17" s="9">
        <v>-1</v>
      </c>
      <c r="K17" s="9">
        <v>226</v>
      </c>
      <c r="L17" s="9">
        <v>123</v>
      </c>
      <c r="M17" s="9">
        <v>103</v>
      </c>
      <c r="N17" s="9">
        <v>201</v>
      </c>
      <c r="O17" s="9">
        <v>121</v>
      </c>
      <c r="P17" s="9">
        <v>80</v>
      </c>
      <c r="Q17" s="14">
        <v>25</v>
      </c>
      <c r="R17" s="9">
        <v>2</v>
      </c>
      <c r="S17" s="9">
        <v>23</v>
      </c>
      <c r="T17" s="9">
        <v>29</v>
      </c>
      <c r="U17" s="9">
        <v>7</v>
      </c>
      <c r="V17" s="9">
        <v>22</v>
      </c>
      <c r="W17" s="14">
        <v>1</v>
      </c>
      <c r="X17" s="14">
        <v>0</v>
      </c>
      <c r="Y17" s="14">
        <v>1</v>
      </c>
      <c r="Z17" s="14">
        <v>24</v>
      </c>
      <c r="AA17" s="14">
        <v>24</v>
      </c>
      <c r="AB17" s="14">
        <v>0</v>
      </c>
      <c r="AC17" s="14">
        <v>-23</v>
      </c>
      <c r="AD17" s="14">
        <v>-24</v>
      </c>
      <c r="AE17" s="31">
        <v>1</v>
      </c>
      <c r="AF17" s="9">
        <v>113505</v>
      </c>
      <c r="AG17" s="9">
        <v>55625</v>
      </c>
      <c r="AH17" s="9">
        <v>57880</v>
      </c>
      <c r="AI17" s="9">
        <v>44224</v>
      </c>
    </row>
    <row r="18" spans="1:35" ht="18" customHeight="1">
      <c r="A18" s="4" t="s">
        <v>5</v>
      </c>
      <c r="B18" s="8">
        <v>70</v>
      </c>
      <c r="C18" s="9">
        <v>40</v>
      </c>
      <c r="D18" s="9">
        <v>30</v>
      </c>
      <c r="E18" s="9">
        <v>91</v>
      </c>
      <c r="F18" s="9">
        <v>47</v>
      </c>
      <c r="G18" s="9">
        <v>44</v>
      </c>
      <c r="H18" s="14">
        <v>-21</v>
      </c>
      <c r="I18" s="9">
        <v>-7</v>
      </c>
      <c r="J18" s="9">
        <v>-14</v>
      </c>
      <c r="K18" s="9">
        <v>315</v>
      </c>
      <c r="L18" s="9">
        <v>173</v>
      </c>
      <c r="M18" s="9">
        <v>142</v>
      </c>
      <c r="N18" s="9">
        <v>256</v>
      </c>
      <c r="O18" s="9">
        <v>147</v>
      </c>
      <c r="P18" s="9">
        <v>109</v>
      </c>
      <c r="Q18" s="14">
        <v>59</v>
      </c>
      <c r="R18" s="9">
        <v>26</v>
      </c>
      <c r="S18" s="9">
        <v>33</v>
      </c>
      <c r="T18" s="9">
        <v>38</v>
      </c>
      <c r="U18" s="9">
        <v>19</v>
      </c>
      <c r="V18" s="9">
        <v>19</v>
      </c>
      <c r="W18" s="14">
        <v>6</v>
      </c>
      <c r="X18" s="14">
        <v>3</v>
      </c>
      <c r="Y18" s="14">
        <v>3</v>
      </c>
      <c r="Z18" s="14">
        <v>15</v>
      </c>
      <c r="AA18" s="14">
        <v>7</v>
      </c>
      <c r="AB18" s="14">
        <v>8</v>
      </c>
      <c r="AC18" s="14">
        <v>-9</v>
      </c>
      <c r="AD18" s="14">
        <v>-4</v>
      </c>
      <c r="AE18" s="31">
        <v>-5</v>
      </c>
      <c r="AF18" s="9">
        <v>113534</v>
      </c>
      <c r="AG18" s="9">
        <v>55640</v>
      </c>
      <c r="AH18" s="9">
        <v>57894</v>
      </c>
      <c r="AI18" s="9">
        <v>44285</v>
      </c>
    </row>
    <row r="19" spans="1:35" ht="18" customHeight="1">
      <c r="A19" s="4" t="s">
        <v>6</v>
      </c>
      <c r="B19" s="8">
        <v>62</v>
      </c>
      <c r="C19" s="9">
        <v>35</v>
      </c>
      <c r="D19" s="9">
        <v>27</v>
      </c>
      <c r="E19" s="9">
        <v>74</v>
      </c>
      <c r="F19" s="9">
        <v>31</v>
      </c>
      <c r="G19" s="9">
        <v>43</v>
      </c>
      <c r="H19" s="14">
        <v>-12</v>
      </c>
      <c r="I19" s="9">
        <v>4</v>
      </c>
      <c r="J19" s="9">
        <v>-16</v>
      </c>
      <c r="K19" s="9">
        <v>326</v>
      </c>
      <c r="L19" s="9">
        <v>185</v>
      </c>
      <c r="M19" s="9">
        <v>141</v>
      </c>
      <c r="N19" s="9">
        <v>255</v>
      </c>
      <c r="O19" s="9">
        <v>132</v>
      </c>
      <c r="P19" s="9">
        <v>123</v>
      </c>
      <c r="Q19" s="14">
        <v>71</v>
      </c>
      <c r="R19" s="9">
        <v>53</v>
      </c>
      <c r="S19" s="9">
        <v>18</v>
      </c>
      <c r="T19" s="9">
        <v>59</v>
      </c>
      <c r="U19" s="9">
        <v>57</v>
      </c>
      <c r="V19" s="9">
        <v>2</v>
      </c>
      <c r="W19" s="14">
        <v>3</v>
      </c>
      <c r="X19" s="14">
        <v>0</v>
      </c>
      <c r="Y19" s="14">
        <v>3</v>
      </c>
      <c r="Z19" s="14">
        <v>10</v>
      </c>
      <c r="AA19" s="14">
        <v>7</v>
      </c>
      <c r="AB19" s="14">
        <v>3</v>
      </c>
      <c r="AC19" s="14">
        <v>-7</v>
      </c>
      <c r="AD19" s="14">
        <v>-7</v>
      </c>
      <c r="AE19" s="31">
        <v>0</v>
      </c>
      <c r="AF19" s="9">
        <v>113586</v>
      </c>
      <c r="AG19" s="9">
        <v>55690</v>
      </c>
      <c r="AH19" s="9">
        <v>57896</v>
      </c>
      <c r="AI19" s="9">
        <v>44330</v>
      </c>
    </row>
    <row r="20" spans="1:35" ht="18" customHeight="1">
      <c r="A20" s="4" t="s">
        <v>7</v>
      </c>
      <c r="B20" s="8">
        <v>69</v>
      </c>
      <c r="C20" s="9">
        <v>29</v>
      </c>
      <c r="D20" s="9">
        <v>40</v>
      </c>
      <c r="E20" s="9">
        <v>84</v>
      </c>
      <c r="F20" s="9">
        <v>44</v>
      </c>
      <c r="G20" s="9">
        <v>40</v>
      </c>
      <c r="H20" s="14">
        <v>-15</v>
      </c>
      <c r="I20" s="9">
        <v>-15</v>
      </c>
      <c r="J20" s="9">
        <v>0</v>
      </c>
      <c r="K20" s="9">
        <v>261</v>
      </c>
      <c r="L20" s="9">
        <v>141</v>
      </c>
      <c r="M20" s="9">
        <v>120</v>
      </c>
      <c r="N20" s="9">
        <v>257</v>
      </c>
      <c r="O20" s="9">
        <v>144</v>
      </c>
      <c r="P20" s="9">
        <v>113</v>
      </c>
      <c r="Q20" s="14">
        <v>4</v>
      </c>
      <c r="R20" s="9">
        <v>-3</v>
      </c>
      <c r="S20" s="9">
        <v>7</v>
      </c>
      <c r="T20" s="9">
        <v>-11</v>
      </c>
      <c r="U20" s="9">
        <v>-18</v>
      </c>
      <c r="V20" s="9">
        <v>7</v>
      </c>
      <c r="W20" s="14">
        <v>0</v>
      </c>
      <c r="X20" s="14">
        <v>0</v>
      </c>
      <c r="Y20" s="14">
        <v>0</v>
      </c>
      <c r="Z20" s="14">
        <v>11</v>
      </c>
      <c r="AA20" s="14">
        <v>7</v>
      </c>
      <c r="AB20" s="14">
        <v>4</v>
      </c>
      <c r="AC20" s="14">
        <v>-11</v>
      </c>
      <c r="AD20" s="14">
        <v>-7</v>
      </c>
      <c r="AE20" s="31">
        <v>-4</v>
      </c>
      <c r="AF20" s="9">
        <v>113564</v>
      </c>
      <c r="AG20" s="9">
        <v>55665</v>
      </c>
      <c r="AH20" s="9">
        <v>57899</v>
      </c>
      <c r="AI20" s="9">
        <v>44378</v>
      </c>
    </row>
    <row r="21" spans="1:35" ht="18" customHeight="1">
      <c r="A21" s="4" t="s">
        <v>41</v>
      </c>
      <c r="B21" s="8">
        <v>68</v>
      </c>
      <c r="C21" s="9">
        <v>28</v>
      </c>
      <c r="D21" s="9">
        <v>40</v>
      </c>
      <c r="E21" s="9">
        <v>90</v>
      </c>
      <c r="F21" s="9">
        <v>45</v>
      </c>
      <c r="G21" s="9">
        <v>45</v>
      </c>
      <c r="H21" s="14">
        <v>-22</v>
      </c>
      <c r="I21" s="9">
        <v>-17</v>
      </c>
      <c r="J21" s="9">
        <v>-5</v>
      </c>
      <c r="K21" s="9">
        <v>326</v>
      </c>
      <c r="L21" s="9">
        <v>178</v>
      </c>
      <c r="M21" s="9">
        <v>148</v>
      </c>
      <c r="N21" s="9">
        <v>252</v>
      </c>
      <c r="O21" s="9">
        <v>141</v>
      </c>
      <c r="P21" s="9">
        <v>111</v>
      </c>
      <c r="Q21" s="14">
        <v>74</v>
      </c>
      <c r="R21" s="9">
        <v>37</v>
      </c>
      <c r="S21" s="9">
        <v>37</v>
      </c>
      <c r="T21" s="9">
        <v>52</v>
      </c>
      <c r="U21" s="9">
        <v>20</v>
      </c>
      <c r="V21" s="9">
        <v>32</v>
      </c>
      <c r="W21" s="14">
        <v>2</v>
      </c>
      <c r="X21" s="14">
        <v>1</v>
      </c>
      <c r="Y21" s="14">
        <v>1</v>
      </c>
      <c r="Z21" s="14">
        <v>17</v>
      </c>
      <c r="AA21" s="14">
        <v>15</v>
      </c>
      <c r="AB21" s="14">
        <v>2</v>
      </c>
      <c r="AC21" s="14">
        <v>-15</v>
      </c>
      <c r="AD21" s="14">
        <v>-14</v>
      </c>
      <c r="AE21" s="31">
        <v>-1</v>
      </c>
      <c r="AF21" s="9">
        <v>113601</v>
      </c>
      <c r="AG21" s="9">
        <v>55671</v>
      </c>
      <c r="AH21" s="9">
        <v>57930</v>
      </c>
      <c r="AI21" s="9">
        <v>44436</v>
      </c>
    </row>
    <row r="22" spans="1:35" ht="18" customHeight="1">
      <c r="A22" s="4" t="s">
        <v>42</v>
      </c>
      <c r="B22" s="8">
        <v>71</v>
      </c>
      <c r="C22" s="9">
        <v>35</v>
      </c>
      <c r="D22" s="9">
        <v>36</v>
      </c>
      <c r="E22" s="9">
        <v>85</v>
      </c>
      <c r="F22" s="9">
        <v>46</v>
      </c>
      <c r="G22" s="9">
        <v>39</v>
      </c>
      <c r="H22" s="14">
        <v>-14</v>
      </c>
      <c r="I22" s="9">
        <v>-11</v>
      </c>
      <c r="J22" s="9">
        <v>-3</v>
      </c>
      <c r="K22" s="9">
        <v>327</v>
      </c>
      <c r="L22" s="9">
        <v>164</v>
      </c>
      <c r="M22" s="9">
        <v>163</v>
      </c>
      <c r="N22" s="9">
        <v>188</v>
      </c>
      <c r="O22" s="9">
        <v>95</v>
      </c>
      <c r="P22" s="9">
        <v>93</v>
      </c>
      <c r="Q22" s="14">
        <v>139</v>
      </c>
      <c r="R22" s="9">
        <v>69</v>
      </c>
      <c r="S22" s="9">
        <v>70</v>
      </c>
      <c r="T22" s="9">
        <v>125</v>
      </c>
      <c r="U22" s="9">
        <v>58</v>
      </c>
      <c r="V22" s="9">
        <v>67</v>
      </c>
      <c r="W22" s="14">
        <v>4</v>
      </c>
      <c r="X22" s="14">
        <v>4</v>
      </c>
      <c r="Y22" s="20">
        <v>0</v>
      </c>
      <c r="Z22" s="14">
        <v>14</v>
      </c>
      <c r="AA22" s="14">
        <v>10</v>
      </c>
      <c r="AB22" s="14">
        <v>4</v>
      </c>
      <c r="AC22" s="14">
        <v>-10</v>
      </c>
      <c r="AD22" s="14">
        <v>-6</v>
      </c>
      <c r="AE22" s="31">
        <v>-4</v>
      </c>
      <c r="AF22" s="9">
        <v>113716</v>
      </c>
      <c r="AG22" s="9">
        <v>55723</v>
      </c>
      <c r="AH22" s="9">
        <v>57993</v>
      </c>
      <c r="AI22" s="9">
        <v>44560</v>
      </c>
    </row>
    <row r="23" spans="1:35" ht="18" customHeight="1">
      <c r="A23" s="5" t="s">
        <v>43</v>
      </c>
      <c r="B23" s="12">
        <v>67</v>
      </c>
      <c r="C23" s="13">
        <v>33</v>
      </c>
      <c r="D23" s="13">
        <v>34</v>
      </c>
      <c r="E23" s="13">
        <v>111</v>
      </c>
      <c r="F23" s="13">
        <v>54</v>
      </c>
      <c r="G23" s="13">
        <v>57</v>
      </c>
      <c r="H23" s="16">
        <v>-44</v>
      </c>
      <c r="I23" s="13">
        <v>-21</v>
      </c>
      <c r="J23" s="13">
        <v>-23</v>
      </c>
      <c r="K23" s="13">
        <v>257</v>
      </c>
      <c r="L23" s="13">
        <v>145</v>
      </c>
      <c r="M23" s="13">
        <v>112</v>
      </c>
      <c r="N23" s="13">
        <v>209</v>
      </c>
      <c r="O23" s="13">
        <v>105</v>
      </c>
      <c r="P23" s="13">
        <v>104</v>
      </c>
      <c r="Q23" s="16">
        <v>48</v>
      </c>
      <c r="R23" s="13">
        <v>40</v>
      </c>
      <c r="S23" s="13">
        <v>8</v>
      </c>
      <c r="T23" s="13">
        <v>4</v>
      </c>
      <c r="U23" s="13">
        <v>19</v>
      </c>
      <c r="V23" s="13">
        <v>-15</v>
      </c>
      <c r="W23" s="16">
        <v>0</v>
      </c>
      <c r="X23" s="16">
        <v>0</v>
      </c>
      <c r="Y23" s="16">
        <v>0</v>
      </c>
      <c r="Z23" s="16">
        <v>5</v>
      </c>
      <c r="AA23" s="16">
        <v>4</v>
      </c>
      <c r="AB23" s="16">
        <v>1</v>
      </c>
      <c r="AC23" s="16">
        <v>-5</v>
      </c>
      <c r="AD23" s="16">
        <v>-4</v>
      </c>
      <c r="AE23" s="36">
        <v>-1</v>
      </c>
      <c r="AF23" s="13">
        <v>113715</v>
      </c>
      <c r="AG23" s="13">
        <v>55738</v>
      </c>
      <c r="AH23" s="13">
        <v>57977</v>
      </c>
      <c r="AI23" s="13">
        <v>44601</v>
      </c>
    </row>
    <row r="24" spans="1:35" ht="18" customHeight="1">
      <c r="A24" s="29"/>
      <c r="B24" s="1" t="s">
        <v>23</v>
      </c>
      <c r="C24" s="9"/>
      <c r="D24" s="9"/>
      <c r="E24" s="9"/>
      <c r="F24" s="9"/>
      <c r="G24" s="9"/>
      <c r="H24" s="14"/>
      <c r="I24" s="9"/>
      <c r="J24" s="9"/>
      <c r="K24" s="1" t="s">
        <v>23</v>
      </c>
      <c r="L24" s="9"/>
      <c r="M24" s="9"/>
      <c r="N24" s="9"/>
      <c r="O24" s="9"/>
      <c r="P24" s="9"/>
      <c r="Q24" s="14"/>
      <c r="R24" s="9"/>
      <c r="S24" s="9"/>
      <c r="T24" s="1" t="s">
        <v>23</v>
      </c>
      <c r="U24" s="9"/>
      <c r="V24" s="9"/>
      <c r="W24" s="14"/>
      <c r="X24" s="14"/>
      <c r="Y24" s="14"/>
      <c r="Z24" s="14"/>
      <c r="AA24" s="14"/>
      <c r="AB24" s="14"/>
      <c r="AC24" s="25" t="s">
        <v>23</v>
      </c>
      <c r="AD24" s="14"/>
      <c r="AE24" s="14"/>
      <c r="AF24" s="9"/>
      <c r="AG24" s="9"/>
      <c r="AH24" s="9"/>
      <c r="AI24" s="9"/>
    </row>
    <row r="25" spans="2:35" ht="18" customHeight="1">
      <c r="B25"/>
      <c r="K25" s="41" t="s">
        <v>35</v>
      </c>
      <c r="L25" s="41"/>
      <c r="M25" s="41"/>
      <c r="N25" s="41"/>
      <c r="O25" s="41"/>
      <c r="P25" s="41"/>
      <c r="Q25" s="41"/>
      <c r="R25" s="41"/>
      <c r="S25" s="41"/>
      <c r="T25" s="30" t="s">
        <v>33</v>
      </c>
      <c r="U25" s="30"/>
      <c r="V25" s="30"/>
      <c r="W25" s="30"/>
      <c r="X25" s="30"/>
      <c r="Y25" s="30"/>
      <c r="Z25" s="30"/>
      <c r="AA25" s="30"/>
      <c r="AB25" s="30"/>
      <c r="AC25" s="30" t="s">
        <v>33</v>
      </c>
      <c r="AD25" s="30"/>
      <c r="AE25" s="30"/>
      <c r="AF25" s="30"/>
      <c r="AG25" s="30"/>
      <c r="AH25" s="30"/>
      <c r="AI25" s="30"/>
    </row>
    <row r="26" spans="2:35" ht="18" customHeight="1">
      <c r="B26"/>
      <c r="K26" s="41" t="s">
        <v>29</v>
      </c>
      <c r="L26" s="41"/>
      <c r="M26" s="41"/>
      <c r="N26" s="41"/>
      <c r="O26" s="41"/>
      <c r="P26" s="41"/>
      <c r="Q26" s="41"/>
      <c r="R26" s="41"/>
      <c r="S26" s="41"/>
      <c r="T26" s="42" t="s">
        <v>34</v>
      </c>
      <c r="U26" s="42"/>
      <c r="V26" s="42"/>
      <c r="W26" s="42"/>
      <c r="X26" s="42"/>
      <c r="Y26" s="42"/>
      <c r="Z26" s="42"/>
      <c r="AA26" s="42"/>
      <c r="AB26" s="42"/>
      <c r="AC26" s="42" t="s">
        <v>34</v>
      </c>
      <c r="AD26" s="42"/>
      <c r="AE26" s="42"/>
      <c r="AF26" s="42"/>
      <c r="AG26" s="42"/>
      <c r="AH26" s="42"/>
      <c r="AI26" s="42"/>
    </row>
    <row r="27" spans="11:37" ht="15" customHeight="1">
      <c r="K27" s="30"/>
      <c r="L27" s="30"/>
      <c r="M27" s="30"/>
      <c r="N27" s="30"/>
      <c r="O27" s="30"/>
      <c r="P27" s="30"/>
      <c r="Q27" s="30"/>
      <c r="R27" s="30"/>
      <c r="S27" s="30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0"/>
      <c r="AK27" s="30"/>
    </row>
    <row r="28" spans="11:37" ht="15" customHeight="1">
      <c r="K28" s="30"/>
      <c r="L28" s="30"/>
      <c r="M28" s="30"/>
      <c r="N28" s="30"/>
      <c r="O28" s="30"/>
      <c r="P28" s="30"/>
      <c r="Q28" s="30"/>
      <c r="R28" s="30"/>
      <c r="S28" s="3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0"/>
      <c r="AK28" s="30"/>
    </row>
    <row r="29" spans="20:37" ht="15" customHeight="1"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0"/>
      <c r="AK29" s="30"/>
    </row>
    <row r="30" spans="20:37" ht="15" customHeight="1"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0:37" ht="15" customHeight="1">
      <c r="T31" s="41"/>
      <c r="U31" s="41"/>
      <c r="V31" s="41"/>
      <c r="W31" s="41"/>
      <c r="X31" s="41"/>
      <c r="Y31" s="41"/>
      <c r="Z31" s="41"/>
      <c r="AA31" s="41"/>
      <c r="AB31" s="41"/>
      <c r="AC31" s="30"/>
      <c r="AD31" s="30"/>
      <c r="AE31" s="30"/>
      <c r="AF31" s="30"/>
      <c r="AG31" s="30"/>
      <c r="AH31" s="30"/>
      <c r="AI31" s="30"/>
      <c r="AJ31" s="30"/>
      <c r="AK31" s="30"/>
    </row>
  </sheetData>
  <sheetProtection/>
  <mergeCells count="29">
    <mergeCell ref="T30:AB30"/>
    <mergeCell ref="AC3:AE3"/>
    <mergeCell ref="AC30:AK30"/>
    <mergeCell ref="T31:AB31"/>
    <mergeCell ref="K1:S1"/>
    <mergeCell ref="B1:J1"/>
    <mergeCell ref="W3:AB3"/>
    <mergeCell ref="T1:AB1"/>
    <mergeCell ref="T3:V4"/>
    <mergeCell ref="W4:Y4"/>
    <mergeCell ref="B4:D4"/>
    <mergeCell ref="Z4:AB4"/>
    <mergeCell ref="AC4:AE4"/>
    <mergeCell ref="A3:A5"/>
    <mergeCell ref="B3:J3"/>
    <mergeCell ref="K3:S3"/>
    <mergeCell ref="N4:P4"/>
    <mergeCell ref="Q4:S4"/>
    <mergeCell ref="E4:G4"/>
    <mergeCell ref="H4:J4"/>
    <mergeCell ref="K25:S25"/>
    <mergeCell ref="K26:S26"/>
    <mergeCell ref="T26:AB27"/>
    <mergeCell ref="AC26:AI27"/>
    <mergeCell ref="AC1:AI1"/>
    <mergeCell ref="Z2:AB2"/>
    <mergeCell ref="AI3:AI5"/>
    <mergeCell ref="AF3:AH4"/>
    <mergeCell ref="K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2013-03-01T02:31:59Z</dcterms:created>
  <dcterms:modified xsi:type="dcterms:W3CDTF">2020-02-12T06:37:12Z</dcterms:modified>
  <cp:category/>
  <cp:version/>
  <cp:contentType/>
  <cp:contentStatus/>
</cp:coreProperties>
</file>