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602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<sst xmlns="http://schemas.openxmlformats.org/spreadsheetml/2006/main" count="70" uniqueCount="69">
  <si>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第１</t>
  </si>
  <si>
    <t>第２</t>
  </si>
  <si>
    <t>第３</t>
  </si>
  <si>
    <t>第４</t>
  </si>
  <si>
    <t>第５</t>
  </si>
  <si>
    <t>第６</t>
  </si>
  <si>
    <t>第７</t>
  </si>
  <si>
    <t>第８</t>
  </si>
  <si>
    <t>第９</t>
  </si>
  <si>
    <t>第10</t>
  </si>
  <si>
    <t>第11</t>
  </si>
  <si>
    <t>第12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</si>
  <si>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</si>
  <si>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</si>
  <si>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</si>
  <si>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</si>
  <si>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</si>
  <si>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</si>
  <si>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</si>
  <si>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</si>
  <si>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</si>
  <si>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</si>
  <si>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</si>
  <si>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</si>
  <si>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</si>
  <si>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</si>
  <si>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</si>
  <si>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第30</t>
  </si>
  <si>
    <t>第31</t>
  </si>
  <si>
    <t>第32</t>
  </si>
  <si>
    <t>第33</t>
  </si>
  <si>
    <t>第34</t>
  </si>
  <si>
    <t>第35</t>
  </si>
  <si>
    <t>第36</t>
  </si>
  <si>
    <t>第37</t>
  </si>
  <si>
    <t>第38</t>
  </si>
  <si>
    <t>第39</t>
  </si>
  <si>
    <t>第40</t>
  </si>
  <si>
    <t>第41</t>
  </si>
  <si>
    <t>第42</t>
  </si>
  <si>
    <t>第43</t>
  </si>
  <si>
    <t>第44</t>
  </si>
  <si>
    <t>第45</t>
  </si>
  <si>
    <t>第46</t>
  </si>
  <si>
    <t>第47</t>
  </si>
  <si>
    <t>第48</t>
  </si>
  <si>
    <t>第49</t>
  </si>
  <si>
    <t>第50</t>
  </si>
  <si>
    <t>第51</t>
  </si>
  <si>
    <t>第52</t>
  </si>
  <si>
    <t>第53</t>
  </si>
  <si>
    <t>第54</t>
  </si>
  <si>
    <t>第23</t>
  </si>
  <si>
    <t>第29</t>
  </si>
  <si>
    <t>投票区別選挙人名簿登録者数</t>
  </si>
  <si>
    <t>男</t>
  </si>
  <si>
    <t>女</t>
  </si>
  <si>
    <t>平成17年12月 2日現在　単位：人</t>
  </si>
  <si>
    <t>資料：選挙管理委員会</t>
  </si>
  <si>
    <t>総数</t>
  </si>
  <si>
    <t>投票区</t>
  </si>
  <si>
    <t>松任</t>
  </si>
  <si>
    <t>美川</t>
  </si>
  <si>
    <t>鶴来</t>
  </si>
  <si>
    <t>河内</t>
  </si>
  <si>
    <t>白峰</t>
  </si>
  <si>
    <t>尾口</t>
  </si>
  <si>
    <t>鳥越</t>
  </si>
  <si>
    <t>吉野谷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</si>
</sst>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b/>
      <sz val="9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A1" sqref="A1:E1"/>
    </sheetView>
  </sheetViews>
  <sheetFormatPr defaultColWidth="9.00390625" defaultRowHeight="12"/>
  <cols>
    <col min="1" max="1" width="5.875" style="11" customWidth="1"/>
    <col min="2" max="2" width="16.875" style="0" customWidth="1"/>
    <col min="3" max="5" width="27.375" style="0" customWidth="1"/>
    <col min="6" max="6" width="6.875" style="0" customWidth="1"/>
  </cols>
  <sheetData>
    <row r="1" spans="1:5" ht="19.5" customHeight="1">
      <c r="A1" s="28" t="s">
        <v>54</v>
      </c>
      <c r="B1" s="28"/>
      <c r="C1" s="28"/>
      <c r="D1" s="28"/>
      <c r="E1" s="28"/>
    </row>
    <row r="2" spans="1:7" s="2" customFormat="1" ht="18" customHeight="1" thickBot="1">
      <c r="A2" s="15"/>
      <c r="B2" s="15"/>
      <c r="C2" s="15"/>
      <c r="D2" s="15"/>
      <c r="E2" s="16" t="s">
        <v>57</v>
      </c>
      <c r="F2" s="7"/>
      <c r="G2" s="7"/>
    </row>
    <row r="3" spans="1:7" s="2" customFormat="1" ht="12.75" customHeight="1">
      <c r="A3" s="32" t="s">
        <v>60</v>
      </c>
      <c r="B3" s="33"/>
      <c r="C3" s="13" t="s">
        <v>59</v>
      </c>
      <c r="D3" s="13" t="s">
        <v>55</v>
      </c>
      <c r="E3" s="14" t="s">
        <v>56</v>
      </c>
      <c r="F3" s="3"/>
      <c r="G3" s="7"/>
    </row>
    <row r="4" spans="1:7" s="23" customFormat="1" ht="12.75" customHeight="1">
      <c r="A4" s="34" t="s">
        <v>59</v>
      </c>
      <c r="B4" s="35"/>
      <c r="C4" s="19">
        <f aca="true" t="shared" si="0" ref="C4:C35">D4+E4</f>
        <v>89062</v>
      </c>
      <c r="D4" s="20">
        <f>SUM(D5:D58)</f>
        <v>42829</v>
      </c>
      <c r="E4" s="20">
        <f>SUM(E5:E58)</f>
        <v>46233</v>
      </c>
      <c r="F4" s="21"/>
      <c r="G4" s="22"/>
    </row>
    <row r="5" spans="1:6" s="2" customFormat="1" ht="12.75" customHeight="1">
      <c r="A5" s="25" t="s">
        <v>61</v>
      </c>
      <c r="B5" s="17" t="s">
        <v>0</v>
      </c>
      <c r="C5" s="4">
        <f t="shared" si="0"/>
        <v>3245</v>
      </c>
      <c r="D5" s="4">
        <v>1554</v>
      </c>
      <c r="E5" s="4">
        <v>1691</v>
      </c>
      <c r="F5" s="3"/>
    </row>
    <row r="6" spans="1:6" s="2" customFormat="1" ht="12.75" customHeight="1">
      <c r="A6" s="27"/>
      <c r="B6" s="18" t="s">
        <v>1</v>
      </c>
      <c r="C6" s="4">
        <f t="shared" si="0"/>
        <v>3454</v>
      </c>
      <c r="D6" s="4">
        <v>1632</v>
      </c>
      <c r="E6" s="4">
        <v>1822</v>
      </c>
      <c r="F6" s="3"/>
    </row>
    <row r="7" spans="1:6" s="2" customFormat="1" ht="12.75" customHeight="1">
      <c r="A7" s="27"/>
      <c r="B7" s="18" t="s">
        <v>2</v>
      </c>
      <c r="C7" s="4">
        <f t="shared" si="0"/>
        <v>1634</v>
      </c>
      <c r="D7" s="4">
        <v>776</v>
      </c>
      <c r="E7" s="4">
        <v>858</v>
      </c>
      <c r="F7" s="3"/>
    </row>
    <row r="8" spans="1:6" s="2" customFormat="1" ht="12.75" customHeight="1">
      <c r="A8" s="27"/>
      <c r="B8" s="18" t="s">
        <v>3</v>
      </c>
      <c r="C8" s="4">
        <f t="shared" si="0"/>
        <v>6034</v>
      </c>
      <c r="D8" s="4">
        <v>2969</v>
      </c>
      <c r="E8" s="4">
        <v>3065</v>
      </c>
      <c r="F8" s="3"/>
    </row>
    <row r="9" spans="1:6" s="2" customFormat="1" ht="12.75" customHeight="1">
      <c r="A9" s="27"/>
      <c r="B9" s="18" t="s">
        <v>4</v>
      </c>
      <c r="C9" s="4">
        <f t="shared" si="0"/>
        <v>3573</v>
      </c>
      <c r="D9" s="4">
        <v>1726</v>
      </c>
      <c r="E9" s="4">
        <v>1847</v>
      </c>
      <c r="F9" s="3"/>
    </row>
    <row r="10" spans="1:6" s="2" customFormat="1" ht="12.75" customHeight="1">
      <c r="A10" s="27"/>
      <c r="B10" s="18" t="s">
        <v>5</v>
      </c>
      <c r="C10" s="4">
        <f t="shared" si="0"/>
        <v>749</v>
      </c>
      <c r="D10" s="4">
        <v>381</v>
      </c>
      <c r="E10" s="4">
        <v>368</v>
      </c>
      <c r="F10" s="3"/>
    </row>
    <row r="11" spans="1:6" s="2" customFormat="1" ht="12.75" customHeight="1">
      <c r="A11" s="27"/>
      <c r="B11" s="18" t="s">
        <v>6</v>
      </c>
      <c r="C11" s="4">
        <f t="shared" si="0"/>
        <v>2010</v>
      </c>
      <c r="D11" s="4">
        <v>999</v>
      </c>
      <c r="E11" s="4">
        <v>1011</v>
      </c>
      <c r="F11" s="3"/>
    </row>
    <row r="12" spans="1:6" s="2" customFormat="1" ht="12.75" customHeight="1">
      <c r="A12" s="27"/>
      <c r="B12" s="18" t="s">
        <v>7</v>
      </c>
      <c r="C12" s="4">
        <f t="shared" si="0"/>
        <v>1833</v>
      </c>
      <c r="D12" s="4">
        <v>856</v>
      </c>
      <c r="E12" s="4">
        <v>977</v>
      </c>
      <c r="F12" s="3"/>
    </row>
    <row r="13" spans="1:6" s="2" customFormat="1" ht="12.75" customHeight="1">
      <c r="A13" s="27"/>
      <c r="B13" s="18" t="s">
        <v>8</v>
      </c>
      <c r="C13" s="4">
        <f t="shared" si="0"/>
        <v>1367</v>
      </c>
      <c r="D13" s="4">
        <v>648</v>
      </c>
      <c r="E13" s="4">
        <v>719</v>
      </c>
      <c r="F13" s="3"/>
    </row>
    <row r="14" spans="1:6" s="2" customFormat="1" ht="12.75" customHeight="1">
      <c r="A14" s="27"/>
      <c r="B14" s="18" t="s">
        <v>9</v>
      </c>
      <c r="C14" s="4">
        <f t="shared" si="0"/>
        <v>2110</v>
      </c>
      <c r="D14" s="4">
        <v>997</v>
      </c>
      <c r="E14" s="4">
        <v>1113</v>
      </c>
      <c r="F14" s="3"/>
    </row>
    <row r="15" spans="1:6" s="2" customFormat="1" ht="12.75" customHeight="1">
      <c r="A15" s="27"/>
      <c r="B15" s="18" t="s">
        <v>10</v>
      </c>
      <c r="C15" s="4">
        <f t="shared" si="0"/>
        <v>2784</v>
      </c>
      <c r="D15" s="4">
        <v>1330</v>
      </c>
      <c r="E15" s="4">
        <v>1454</v>
      </c>
      <c r="F15" s="3"/>
    </row>
    <row r="16" spans="1:6" s="2" customFormat="1" ht="12.75" customHeight="1">
      <c r="A16" s="27"/>
      <c r="B16" s="18" t="s">
        <v>11</v>
      </c>
      <c r="C16" s="4">
        <f t="shared" si="0"/>
        <v>2990</v>
      </c>
      <c r="D16" s="4">
        <v>1425</v>
      </c>
      <c r="E16" s="4">
        <v>1565</v>
      </c>
      <c r="F16" s="3"/>
    </row>
    <row r="17" spans="1:6" s="2" customFormat="1" ht="12.75" customHeight="1">
      <c r="A17" s="27"/>
      <c r="B17" s="18" t="s">
        <v>12</v>
      </c>
      <c r="C17" s="4">
        <f t="shared" si="0"/>
        <v>2340</v>
      </c>
      <c r="D17" s="4">
        <v>1144</v>
      </c>
      <c r="E17" s="4">
        <v>1196</v>
      </c>
      <c r="F17" s="3"/>
    </row>
    <row r="18" spans="1:6" s="2" customFormat="1" ht="12.75" customHeight="1">
      <c r="A18" s="27"/>
      <c r="B18" s="18" t="s">
        <v>13</v>
      </c>
      <c r="C18" s="4">
        <f t="shared" si="0"/>
        <v>2978</v>
      </c>
      <c r="D18" s="4">
        <v>1439</v>
      </c>
      <c r="E18" s="4">
        <v>1539</v>
      </c>
      <c r="F18" s="3"/>
    </row>
    <row r="19" spans="1:6" s="2" customFormat="1" ht="12.75" customHeight="1">
      <c r="A19" s="27"/>
      <c r="B19" s="18" t="s">
        <v>14</v>
      </c>
      <c r="C19" s="4">
        <f t="shared" si="0"/>
        <v>1398</v>
      </c>
      <c r="D19" s="4">
        <v>651</v>
      </c>
      <c r="E19" s="4">
        <v>747</v>
      </c>
      <c r="F19" s="3"/>
    </row>
    <row r="20" spans="1:6" s="2" customFormat="1" ht="12.75" customHeight="1">
      <c r="A20" s="27"/>
      <c r="B20" s="18" t="s">
        <v>15</v>
      </c>
      <c r="C20" s="4">
        <f t="shared" si="0"/>
        <v>3237</v>
      </c>
      <c r="D20" s="4">
        <v>1565</v>
      </c>
      <c r="E20" s="4">
        <v>1672</v>
      </c>
      <c r="F20" s="3"/>
    </row>
    <row r="21" spans="1:6" s="2" customFormat="1" ht="12.75" customHeight="1">
      <c r="A21" s="27"/>
      <c r="B21" s="18" t="s">
        <v>16</v>
      </c>
      <c r="C21" s="4">
        <f t="shared" si="0"/>
        <v>4253</v>
      </c>
      <c r="D21" s="4">
        <v>2104</v>
      </c>
      <c r="E21" s="4">
        <v>2149</v>
      </c>
      <c r="F21" s="3"/>
    </row>
    <row r="22" spans="1:6" s="2" customFormat="1" ht="12.75" customHeight="1">
      <c r="A22" s="27"/>
      <c r="B22" s="18" t="s">
        <v>17</v>
      </c>
      <c r="C22" s="4">
        <f t="shared" si="0"/>
        <v>3281</v>
      </c>
      <c r="D22" s="4">
        <v>1612</v>
      </c>
      <c r="E22" s="4">
        <v>1669</v>
      </c>
      <c r="F22" s="3"/>
    </row>
    <row r="23" spans="1:6" s="2" customFormat="1" ht="12.75" customHeight="1">
      <c r="A23" s="27"/>
      <c r="B23" s="18" t="s">
        <v>18</v>
      </c>
      <c r="C23" s="4">
        <f t="shared" si="0"/>
        <v>2425</v>
      </c>
      <c r="D23" s="4">
        <v>1227</v>
      </c>
      <c r="E23" s="4">
        <v>1198</v>
      </c>
      <c r="F23" s="3"/>
    </row>
    <row r="24" spans="1:6" s="2" customFormat="1" ht="12.75" customHeight="1">
      <c r="A24" s="26"/>
      <c r="B24" s="13" t="s">
        <v>19</v>
      </c>
      <c r="C24" s="8">
        <f t="shared" si="0"/>
        <v>2656</v>
      </c>
      <c r="D24" s="8">
        <v>1260</v>
      </c>
      <c r="E24" s="8">
        <v>1396</v>
      </c>
      <c r="F24" s="3"/>
    </row>
    <row r="25" spans="1:6" s="2" customFormat="1" ht="12.75" customHeight="1">
      <c r="A25" s="25" t="s">
        <v>62</v>
      </c>
      <c r="B25" s="18" t="s">
        <v>20</v>
      </c>
      <c r="C25" s="5">
        <f t="shared" si="0"/>
        <v>2485</v>
      </c>
      <c r="D25" s="5">
        <v>1179</v>
      </c>
      <c r="E25" s="5">
        <v>1306</v>
      </c>
      <c r="F25" s="3"/>
    </row>
    <row r="26" spans="1:6" s="2" customFormat="1" ht="12.75" customHeight="1">
      <c r="A26" s="27"/>
      <c r="B26" s="18" t="s">
        <v>21</v>
      </c>
      <c r="C26" s="5">
        <f t="shared" si="0"/>
        <v>1784</v>
      </c>
      <c r="D26" s="5">
        <v>820</v>
      </c>
      <c r="E26" s="5">
        <v>964</v>
      </c>
      <c r="F26" s="3"/>
    </row>
    <row r="27" spans="1:6" s="2" customFormat="1" ht="12.75" customHeight="1">
      <c r="A27" s="27"/>
      <c r="B27" s="18" t="s">
        <v>52</v>
      </c>
      <c r="C27" s="5">
        <f t="shared" si="0"/>
        <v>1805</v>
      </c>
      <c r="D27" s="5">
        <v>840</v>
      </c>
      <c r="E27" s="5">
        <v>965</v>
      </c>
      <c r="F27" s="3"/>
    </row>
    <row r="28" spans="1:6" s="2" customFormat="1" ht="12.75" customHeight="1">
      <c r="A28" s="27"/>
      <c r="B28" s="18" t="s">
        <v>22</v>
      </c>
      <c r="C28" s="5">
        <f t="shared" si="0"/>
        <v>2523</v>
      </c>
      <c r="D28" s="5">
        <v>1230</v>
      </c>
      <c r="E28" s="5">
        <v>1293</v>
      </c>
      <c r="F28" s="3"/>
    </row>
    <row r="29" spans="1:6" s="2" customFormat="1" ht="12.75" customHeight="1">
      <c r="A29" s="26"/>
      <c r="B29" s="13" t="s">
        <v>23</v>
      </c>
      <c r="C29" s="8">
        <f t="shared" si="0"/>
        <v>1983</v>
      </c>
      <c r="D29" s="8">
        <v>930</v>
      </c>
      <c r="E29" s="8">
        <v>1053</v>
      </c>
      <c r="F29" s="3"/>
    </row>
    <row r="30" spans="1:6" s="2" customFormat="1" ht="12.75" customHeight="1">
      <c r="A30" s="25" t="s">
        <v>63</v>
      </c>
      <c r="B30" s="18" t="s">
        <v>24</v>
      </c>
      <c r="C30" s="4">
        <f t="shared" si="0"/>
        <v>1308</v>
      </c>
      <c r="D30" s="4">
        <v>625</v>
      </c>
      <c r="E30" s="4">
        <v>683</v>
      </c>
      <c r="F30" s="3"/>
    </row>
    <row r="31" spans="1:6" s="2" customFormat="1" ht="12.75" customHeight="1">
      <c r="A31" s="27"/>
      <c r="B31" s="18" t="s">
        <v>25</v>
      </c>
      <c r="C31" s="4">
        <f t="shared" si="0"/>
        <v>1647</v>
      </c>
      <c r="D31" s="4">
        <v>765</v>
      </c>
      <c r="E31" s="4">
        <v>882</v>
      </c>
      <c r="F31" s="3"/>
    </row>
    <row r="32" spans="1:6" s="2" customFormat="1" ht="12.75" customHeight="1">
      <c r="A32" s="27"/>
      <c r="B32" s="18" t="s">
        <v>26</v>
      </c>
      <c r="C32" s="4">
        <f t="shared" si="0"/>
        <v>1890</v>
      </c>
      <c r="D32" s="4">
        <v>870</v>
      </c>
      <c r="E32" s="4">
        <v>1020</v>
      </c>
      <c r="F32" s="3"/>
    </row>
    <row r="33" spans="1:6" s="2" customFormat="1" ht="12.75" customHeight="1">
      <c r="A33" s="27"/>
      <c r="B33" s="18" t="s">
        <v>53</v>
      </c>
      <c r="C33" s="4">
        <f t="shared" si="0"/>
        <v>2245</v>
      </c>
      <c r="D33" s="4">
        <v>1073</v>
      </c>
      <c r="E33" s="4">
        <v>1172</v>
      </c>
      <c r="F33" s="3"/>
    </row>
    <row r="34" spans="1:6" s="2" customFormat="1" ht="12.75" customHeight="1">
      <c r="A34" s="27"/>
      <c r="B34" s="18" t="s">
        <v>27</v>
      </c>
      <c r="C34" s="4">
        <f t="shared" si="0"/>
        <v>2063</v>
      </c>
      <c r="D34" s="4">
        <v>1025</v>
      </c>
      <c r="E34" s="4">
        <v>1038</v>
      </c>
      <c r="F34" s="3"/>
    </row>
    <row r="35" spans="1:6" s="2" customFormat="1" ht="12.75" customHeight="1">
      <c r="A35" s="27"/>
      <c r="B35" s="18" t="s">
        <v>28</v>
      </c>
      <c r="C35" s="4">
        <f t="shared" si="0"/>
        <v>2810</v>
      </c>
      <c r="D35" s="4">
        <v>1388</v>
      </c>
      <c r="E35" s="4">
        <v>1422</v>
      </c>
      <c r="F35" s="3"/>
    </row>
    <row r="36" spans="1:6" s="2" customFormat="1" ht="12.75" customHeight="1">
      <c r="A36" s="27"/>
      <c r="B36" s="18" t="s">
        <v>29</v>
      </c>
      <c r="C36" s="4">
        <f aca="true" t="shared" si="1" ref="C36:C58">D36+E36</f>
        <v>1650</v>
      </c>
      <c r="D36" s="4">
        <v>818</v>
      </c>
      <c r="E36" s="4">
        <v>832</v>
      </c>
      <c r="F36" s="3"/>
    </row>
    <row r="37" spans="1:6" s="2" customFormat="1" ht="12.75" customHeight="1">
      <c r="A37" s="27"/>
      <c r="B37" s="18" t="s">
        <v>30</v>
      </c>
      <c r="C37" s="4">
        <f t="shared" si="1"/>
        <v>2039</v>
      </c>
      <c r="D37" s="4">
        <v>970</v>
      </c>
      <c r="E37" s="4">
        <v>1069</v>
      </c>
      <c r="F37" s="3"/>
    </row>
    <row r="38" spans="1:6" s="2" customFormat="1" ht="12.75" customHeight="1">
      <c r="A38" s="26"/>
      <c r="B38" s="13" t="s">
        <v>31</v>
      </c>
      <c r="C38" s="8">
        <f t="shared" si="1"/>
        <v>2270</v>
      </c>
      <c r="D38" s="8">
        <v>1127</v>
      </c>
      <c r="E38" s="8">
        <v>1143</v>
      </c>
      <c r="F38" s="3"/>
    </row>
    <row r="39" spans="1:6" s="2" customFormat="1" ht="12.75" customHeight="1">
      <c r="A39" s="25" t="s">
        <v>64</v>
      </c>
      <c r="B39" s="18" t="s">
        <v>32</v>
      </c>
      <c r="C39" s="5">
        <f t="shared" si="1"/>
        <v>912</v>
      </c>
      <c r="D39" s="5">
        <v>429</v>
      </c>
      <c r="E39" s="5">
        <v>483</v>
      </c>
      <c r="F39" s="3"/>
    </row>
    <row r="40" spans="1:6" s="2" customFormat="1" ht="12.75" customHeight="1">
      <c r="A40" s="26"/>
      <c r="B40" s="13" t="s">
        <v>33</v>
      </c>
      <c r="C40" s="8">
        <f t="shared" si="1"/>
        <v>51</v>
      </c>
      <c r="D40" s="8">
        <v>26</v>
      </c>
      <c r="E40" s="8">
        <v>25</v>
      </c>
      <c r="F40" s="3"/>
    </row>
    <row r="41" spans="1:6" s="2" customFormat="1" ht="12.75" customHeight="1">
      <c r="A41" s="25" t="s">
        <v>68</v>
      </c>
      <c r="B41" s="17" t="s">
        <v>34</v>
      </c>
      <c r="C41" s="9">
        <f t="shared" si="1"/>
        <v>304</v>
      </c>
      <c r="D41" s="9">
        <v>132</v>
      </c>
      <c r="E41" s="9">
        <v>172</v>
      </c>
      <c r="F41" s="3"/>
    </row>
    <row r="42" spans="1:6" s="2" customFormat="1" ht="12.75" customHeight="1">
      <c r="A42" s="30"/>
      <c r="B42" s="18" t="s">
        <v>35</v>
      </c>
      <c r="C42" s="4">
        <f t="shared" si="1"/>
        <v>501</v>
      </c>
      <c r="D42" s="4">
        <v>229</v>
      </c>
      <c r="E42" s="4">
        <v>272</v>
      </c>
      <c r="F42" s="3"/>
    </row>
    <row r="43" spans="1:6" s="2" customFormat="1" ht="12.75" customHeight="1">
      <c r="A43" s="30"/>
      <c r="B43" s="18" t="s">
        <v>36</v>
      </c>
      <c r="C43" s="4">
        <f t="shared" si="1"/>
        <v>156</v>
      </c>
      <c r="D43" s="4">
        <v>66</v>
      </c>
      <c r="E43" s="4">
        <v>90</v>
      </c>
      <c r="F43" s="3"/>
    </row>
    <row r="44" spans="1:6" s="2" customFormat="1" ht="12.75" customHeight="1">
      <c r="A44" s="31"/>
      <c r="B44" s="13" t="s">
        <v>37</v>
      </c>
      <c r="C44" s="8">
        <f t="shared" si="1"/>
        <v>183</v>
      </c>
      <c r="D44" s="8">
        <v>89</v>
      </c>
      <c r="E44" s="8">
        <v>94</v>
      </c>
      <c r="F44" s="3"/>
    </row>
    <row r="45" spans="1:6" s="2" customFormat="1" ht="12.75" customHeight="1">
      <c r="A45" s="25" t="s">
        <v>67</v>
      </c>
      <c r="B45" s="18" t="s">
        <v>38</v>
      </c>
      <c r="C45" s="5">
        <f t="shared" si="1"/>
        <v>123</v>
      </c>
      <c r="D45" s="5">
        <v>55</v>
      </c>
      <c r="E45" s="5">
        <v>68</v>
      </c>
      <c r="F45" s="3"/>
    </row>
    <row r="46" spans="1:6" s="2" customFormat="1" ht="12.75" customHeight="1">
      <c r="A46" s="27"/>
      <c r="B46" s="18" t="s">
        <v>39</v>
      </c>
      <c r="C46" s="5">
        <f t="shared" si="1"/>
        <v>317</v>
      </c>
      <c r="D46" s="5">
        <v>141</v>
      </c>
      <c r="E46" s="5">
        <v>176</v>
      </c>
      <c r="F46" s="3"/>
    </row>
    <row r="47" spans="1:6" s="2" customFormat="1" ht="12.75" customHeight="1">
      <c r="A47" s="27"/>
      <c r="B47" s="18" t="s">
        <v>40</v>
      </c>
      <c r="C47" s="5">
        <f t="shared" si="1"/>
        <v>512</v>
      </c>
      <c r="D47" s="5">
        <v>240</v>
      </c>
      <c r="E47" s="5">
        <v>272</v>
      </c>
      <c r="F47" s="3"/>
    </row>
    <row r="48" spans="1:6" s="2" customFormat="1" ht="12.75" customHeight="1">
      <c r="A48" s="27"/>
      <c r="B48" s="18" t="s">
        <v>41</v>
      </c>
      <c r="C48" s="5">
        <f t="shared" si="1"/>
        <v>553</v>
      </c>
      <c r="D48" s="5">
        <v>256</v>
      </c>
      <c r="E48" s="5">
        <v>297</v>
      </c>
      <c r="F48" s="3"/>
    </row>
    <row r="49" spans="1:6" s="2" customFormat="1" ht="12.75" customHeight="1">
      <c r="A49" s="27"/>
      <c r="B49" s="18" t="s">
        <v>42</v>
      </c>
      <c r="C49" s="5">
        <f t="shared" si="1"/>
        <v>287</v>
      </c>
      <c r="D49" s="5">
        <v>129</v>
      </c>
      <c r="E49" s="5">
        <v>158</v>
      </c>
      <c r="F49" s="3"/>
    </row>
    <row r="50" spans="1:6" s="2" customFormat="1" ht="12.75" customHeight="1">
      <c r="A50" s="27"/>
      <c r="B50" s="18" t="s">
        <v>43</v>
      </c>
      <c r="C50" s="5">
        <f t="shared" si="1"/>
        <v>32</v>
      </c>
      <c r="D50" s="5">
        <v>13</v>
      </c>
      <c r="E50" s="5">
        <v>19</v>
      </c>
      <c r="F50" s="3"/>
    </row>
    <row r="51" spans="1:6" s="2" customFormat="1" ht="12.75" customHeight="1">
      <c r="A51" s="27"/>
      <c r="B51" s="18" t="s">
        <v>44</v>
      </c>
      <c r="C51" s="5">
        <f t="shared" si="1"/>
        <v>35</v>
      </c>
      <c r="D51" s="5">
        <v>14</v>
      </c>
      <c r="E51" s="5">
        <v>21</v>
      </c>
      <c r="F51" s="3"/>
    </row>
    <row r="52" spans="1:6" s="2" customFormat="1" ht="12.75" customHeight="1">
      <c r="A52" s="27"/>
      <c r="B52" s="18" t="s">
        <v>45</v>
      </c>
      <c r="C52" s="4">
        <f t="shared" si="1"/>
        <v>556</v>
      </c>
      <c r="D52" s="4">
        <v>260</v>
      </c>
      <c r="E52" s="4">
        <v>296</v>
      </c>
      <c r="F52" s="3"/>
    </row>
    <row r="53" spans="1:6" s="2" customFormat="1" ht="12.75" customHeight="1">
      <c r="A53" s="26"/>
      <c r="B53" s="13" t="s">
        <v>46</v>
      </c>
      <c r="C53" s="8">
        <f t="shared" si="1"/>
        <v>146</v>
      </c>
      <c r="D53" s="8">
        <v>69</v>
      </c>
      <c r="E53" s="8">
        <v>77</v>
      </c>
      <c r="F53" s="3"/>
    </row>
    <row r="54" spans="1:6" s="2" customFormat="1" ht="12.75" customHeight="1">
      <c r="A54" s="29" t="s">
        <v>66</v>
      </c>
      <c r="B54" s="17" t="s">
        <v>47</v>
      </c>
      <c r="C54" s="9">
        <f t="shared" si="1"/>
        <v>185</v>
      </c>
      <c r="D54" s="9">
        <v>87</v>
      </c>
      <c r="E54" s="9">
        <v>98</v>
      </c>
      <c r="F54" s="3"/>
    </row>
    <row r="55" spans="1:6" s="2" customFormat="1" ht="12.75" customHeight="1">
      <c r="A55" s="30"/>
      <c r="B55" s="18" t="s">
        <v>48</v>
      </c>
      <c r="C55" s="4">
        <f t="shared" si="1"/>
        <v>268</v>
      </c>
      <c r="D55" s="4">
        <v>120</v>
      </c>
      <c r="E55" s="4">
        <v>148</v>
      </c>
      <c r="F55" s="3"/>
    </row>
    <row r="56" spans="1:6" s="2" customFormat="1" ht="12.75" customHeight="1">
      <c r="A56" s="31"/>
      <c r="B56" s="13" t="s">
        <v>49</v>
      </c>
      <c r="C56" s="8">
        <f t="shared" si="1"/>
        <v>155</v>
      </c>
      <c r="D56" s="8">
        <v>68</v>
      </c>
      <c r="E56" s="8">
        <v>87</v>
      </c>
      <c r="F56" s="3"/>
    </row>
    <row r="57" spans="1:6" s="2" customFormat="1" ht="12.75" customHeight="1">
      <c r="A57" s="25" t="s">
        <v>65</v>
      </c>
      <c r="B57" s="18" t="s">
        <v>50</v>
      </c>
      <c r="C57" s="5">
        <f t="shared" si="1"/>
        <v>724</v>
      </c>
      <c r="D57" s="5">
        <v>347</v>
      </c>
      <c r="E57" s="5">
        <v>377</v>
      </c>
      <c r="F57" s="3"/>
    </row>
    <row r="58" spans="1:6" s="2" customFormat="1" ht="12.75" customHeight="1">
      <c r="A58" s="26"/>
      <c r="B58" s="13" t="s">
        <v>51</v>
      </c>
      <c r="C58" s="8">
        <f t="shared" si="1"/>
        <v>209</v>
      </c>
      <c r="D58" s="8">
        <v>104</v>
      </c>
      <c r="E58" s="8">
        <v>105</v>
      </c>
      <c r="F58" s="3"/>
    </row>
    <row r="59" spans="1:6" s="1" customFormat="1" ht="12.75" customHeight="1">
      <c r="A59" s="24" t="s">
        <v>58</v>
      </c>
      <c r="B59" s="10"/>
      <c r="C59" s="6"/>
      <c r="D59" s="6"/>
      <c r="E59" s="6"/>
      <c r="F59" s="12"/>
    </row>
  </sheetData>
  <mergeCells count="11">
    <mergeCell ref="A39:A40"/>
    <mergeCell ref="A57:A58"/>
    <mergeCell ref="A45:A53"/>
    <mergeCell ref="A1:E1"/>
    <mergeCell ref="A54:A56"/>
    <mergeCell ref="A3:B3"/>
    <mergeCell ref="A4:B4"/>
    <mergeCell ref="A41:A44"/>
    <mergeCell ref="A5:A24"/>
    <mergeCell ref="A25:A29"/>
    <mergeCell ref="A30:A3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</cp:lastModifiedBy>
  <cp:lastPrinted>2006-04-17T00:49:13Z</cp:lastPrinted>
  <dcterms:created xsi:type="dcterms:W3CDTF">2005-12-22T01:18:15Z</dcterms:created>
  <dcterms:modified xsi:type="dcterms:W3CDTF">2006-04-17T06:37:00Z</dcterms:modified>
  <cp:category/>
  <cp:version/>
  <cp:contentType/>
  <cp:contentStatus/>
</cp:coreProperties>
</file>