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410" windowWidth="12945" windowHeight="8190" firstSheet="1" activeTab="1"/>
  </bookViews>
  <sheets>
    <sheet name="消防職員数" sheetId="1" r:id="rId1"/>
    <sheet name="1412" sheetId="2" r:id="rId2"/>
  </sheets>
  <definedNames>
    <definedName name="_xlnm.Print_Titles" localSheetId="1">'1412'!$A:$A</definedName>
  </definedNames>
  <calcPr fullCalcOnLoad="1"/>
</workbook>
</file>

<file path=xl/sharedStrings.xml><?xml version="1.0" encoding="utf-8"?>
<sst xmlns="http://schemas.openxmlformats.org/spreadsheetml/2006/main" count="48" uniqueCount="46">
  <si>
    <t>平成12年度</t>
  </si>
  <si>
    <t>総数</t>
  </si>
  <si>
    <t>年</t>
  </si>
  <si>
    <t>その他</t>
  </si>
  <si>
    <t>風呂かまど</t>
  </si>
  <si>
    <t>炉</t>
  </si>
  <si>
    <t>焼却炉</t>
  </si>
  <si>
    <t>煙突・煙道</t>
  </si>
  <si>
    <t>排気管</t>
  </si>
  <si>
    <t>電気機器</t>
  </si>
  <si>
    <t>電気装置</t>
  </si>
  <si>
    <t>電灯・電話等の配線</t>
  </si>
  <si>
    <t>内燃機関</t>
  </si>
  <si>
    <t>たき火</t>
  </si>
  <si>
    <t>溶接機・溶断機</t>
  </si>
  <si>
    <t>灯油</t>
  </si>
  <si>
    <t>火入れ</t>
  </si>
  <si>
    <t>放火</t>
  </si>
  <si>
    <t>衝突の火花</t>
  </si>
  <si>
    <t>取灰</t>
  </si>
  <si>
    <t>放火の疑い</t>
  </si>
  <si>
    <t>不明・調査中</t>
  </si>
  <si>
    <t>原因別火災発生件数</t>
  </si>
  <si>
    <t>配線器具</t>
  </si>
  <si>
    <t>火あそび</t>
  </si>
  <si>
    <t>単位：件</t>
  </si>
  <si>
    <t>消防監</t>
  </si>
  <si>
    <t>司令長</t>
  </si>
  <si>
    <t>司令</t>
  </si>
  <si>
    <t>司令補</t>
  </si>
  <si>
    <t>士長</t>
  </si>
  <si>
    <t>副士長</t>
  </si>
  <si>
    <t>消防士</t>
  </si>
  <si>
    <t>その他
の職員</t>
  </si>
  <si>
    <t>消　防　職　員　数</t>
  </si>
  <si>
    <t>（消防本部・松任消防署・千代野分署・美川消防署・鶴来消防署・白山消防署・白峰分署）</t>
  </si>
  <si>
    <t>各年４月１日現在　単位：人</t>
  </si>
  <si>
    <t>資料：白山石川広域事務組合消防本部</t>
  </si>
  <si>
    <t>たばこ</t>
  </si>
  <si>
    <t>こんろ</t>
  </si>
  <si>
    <t>かまど</t>
  </si>
  <si>
    <t>ストープ</t>
  </si>
  <si>
    <t>こたつ</t>
  </si>
  <si>
    <t>ボイラー</t>
  </si>
  <si>
    <t>マッチ・ライター</t>
  </si>
  <si>
    <t>資料：白山石川広域消防本部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</si>
</sst>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9" sqref="J9"/>
    </sheetView>
  </sheetViews>
  <sheetFormatPr defaultColWidth="9.00390625" defaultRowHeight="12"/>
  <cols>
    <col min="1" max="1" width="11.125" style="1" customWidth="1"/>
    <col min="2" max="10" width="8.625" style="1" customWidth="1"/>
    <col min="11" max="16384" width="9.375" style="1" customWidth="1"/>
  </cols>
  <sheetData>
    <row r="1" spans="3:6" ht="20.25" customHeight="1">
      <c r="C1" s="25" t="s">
        <v>34</v>
      </c>
      <c r="D1" s="25"/>
      <c r="E1" s="25"/>
      <c r="F1" s="25"/>
    </row>
    <row r="2" spans="2:9" ht="20.25" customHeight="1">
      <c r="B2" s="4" t="s">
        <v>35</v>
      </c>
      <c r="I2" s="4" t="s">
        <v>36</v>
      </c>
    </row>
    <row r="3" spans="1:10" s="3" customFormat="1" ht="30" customHeight="1">
      <c r="A3" s="2" t="s">
        <v>2</v>
      </c>
      <c r="B3" s="5" t="s">
        <v>1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6" t="s">
        <v>33</v>
      </c>
    </row>
    <row r="4" spans="1:10" ht="26.25" customHeight="1">
      <c r="A4" s="8" t="s">
        <v>0</v>
      </c>
      <c r="B4" s="13">
        <f>SUM(C4:J4)</f>
        <v>140</v>
      </c>
      <c r="C4" s="9">
        <v>1</v>
      </c>
      <c r="D4" s="9">
        <v>7</v>
      </c>
      <c r="E4" s="9">
        <v>15</v>
      </c>
      <c r="F4" s="9">
        <v>21</v>
      </c>
      <c r="G4" s="9">
        <v>41</v>
      </c>
      <c r="H4" s="9">
        <v>39</v>
      </c>
      <c r="I4" s="9">
        <v>15</v>
      </c>
      <c r="J4" s="15">
        <v>1</v>
      </c>
    </row>
    <row r="5" spans="1:10" ht="26.25" customHeight="1">
      <c r="A5" s="10">
        <v>13</v>
      </c>
      <c r="B5" s="14">
        <f>SUM(C5:J5)</f>
        <v>141</v>
      </c>
      <c r="C5" s="7">
        <v>1</v>
      </c>
      <c r="D5" s="7">
        <v>7</v>
      </c>
      <c r="E5" s="7">
        <v>14</v>
      </c>
      <c r="F5" s="7">
        <v>22</v>
      </c>
      <c r="G5" s="7">
        <v>44</v>
      </c>
      <c r="H5" s="7">
        <v>42</v>
      </c>
      <c r="I5" s="7">
        <v>10</v>
      </c>
      <c r="J5" s="16">
        <v>1</v>
      </c>
    </row>
    <row r="6" spans="1:10" ht="26.25" customHeight="1">
      <c r="A6" s="10">
        <v>14</v>
      </c>
      <c r="B6" s="14">
        <f>SUM(C6:J6)</f>
        <v>141</v>
      </c>
      <c r="C6" s="7">
        <v>1</v>
      </c>
      <c r="D6" s="7">
        <v>7</v>
      </c>
      <c r="E6" s="7">
        <v>15</v>
      </c>
      <c r="F6" s="7">
        <v>21</v>
      </c>
      <c r="G6" s="7">
        <v>47</v>
      </c>
      <c r="H6" s="7">
        <v>41</v>
      </c>
      <c r="I6" s="7">
        <v>8</v>
      </c>
      <c r="J6" s="16">
        <v>1</v>
      </c>
    </row>
    <row r="7" spans="1:10" ht="26.25" customHeight="1">
      <c r="A7" s="10">
        <v>15</v>
      </c>
      <c r="B7" s="14">
        <f>SUM(C7:J7)</f>
        <v>145</v>
      </c>
      <c r="C7" s="7">
        <v>1</v>
      </c>
      <c r="D7" s="7">
        <v>7</v>
      </c>
      <c r="E7" s="7">
        <v>15</v>
      </c>
      <c r="F7" s="7">
        <v>21</v>
      </c>
      <c r="G7" s="7">
        <v>52</v>
      </c>
      <c r="H7" s="7">
        <v>43</v>
      </c>
      <c r="I7" s="7">
        <v>5</v>
      </c>
      <c r="J7" s="16">
        <v>1</v>
      </c>
    </row>
    <row r="8" spans="1:10" ht="26.25" customHeight="1">
      <c r="A8" s="11">
        <v>16</v>
      </c>
      <c r="B8" s="14">
        <f>SUM(C8:J8)</f>
        <v>148</v>
      </c>
      <c r="C8" s="12">
        <v>1</v>
      </c>
      <c r="D8" s="12">
        <v>7</v>
      </c>
      <c r="E8" s="12">
        <v>14</v>
      </c>
      <c r="F8" s="12">
        <v>23</v>
      </c>
      <c r="G8" s="12">
        <v>57</v>
      </c>
      <c r="H8" s="12">
        <v>41</v>
      </c>
      <c r="I8" s="12">
        <v>4</v>
      </c>
      <c r="J8" s="17">
        <v>1</v>
      </c>
    </row>
    <row r="9" ht="26.25" customHeight="1">
      <c r="A9" s="1" t="s">
        <v>37</v>
      </c>
    </row>
  </sheetData>
  <mergeCells count="1">
    <mergeCell ref="C1:F1"/>
  </mergeCells>
  <printOptions/>
  <pageMargins left="0.57" right="0.2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SheetLayoutView="100" workbookViewId="0" topLeftCell="A1">
      <selection activeCell="A1" sqref="A1:AD1"/>
    </sheetView>
  </sheetViews>
  <sheetFormatPr defaultColWidth="9.00390625" defaultRowHeight="12"/>
  <cols>
    <col min="1" max="1" width="11.875" style="0" customWidth="1"/>
    <col min="2" max="2" width="4.375" style="0" customWidth="1"/>
    <col min="3" max="30" width="3.125" style="0" customWidth="1"/>
  </cols>
  <sheetData>
    <row r="1" spans="1:30" ht="17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ht="18" customHeight="1" thickBot="1">
      <c r="AD2" s="18" t="s">
        <v>25</v>
      </c>
    </row>
    <row r="3" spans="1:30" ht="125.25" customHeight="1">
      <c r="A3" s="19" t="s">
        <v>2</v>
      </c>
      <c r="B3" s="20" t="s">
        <v>1</v>
      </c>
      <c r="C3" s="20" t="s">
        <v>38</v>
      </c>
      <c r="D3" s="20" t="s">
        <v>39</v>
      </c>
      <c r="E3" s="20" t="s">
        <v>40</v>
      </c>
      <c r="F3" s="20" t="s">
        <v>4</v>
      </c>
      <c r="G3" s="20" t="s">
        <v>5</v>
      </c>
      <c r="H3" s="20" t="s">
        <v>6</v>
      </c>
      <c r="I3" s="20" t="s">
        <v>41</v>
      </c>
      <c r="J3" s="20" t="s">
        <v>42</v>
      </c>
      <c r="K3" s="20" t="s">
        <v>43</v>
      </c>
      <c r="L3" s="20" t="s">
        <v>7</v>
      </c>
      <c r="M3" s="20" t="s">
        <v>8</v>
      </c>
      <c r="N3" s="20" t="s">
        <v>9</v>
      </c>
      <c r="O3" s="20" t="s">
        <v>10</v>
      </c>
      <c r="P3" s="20" t="s">
        <v>11</v>
      </c>
      <c r="Q3" s="20" t="s">
        <v>12</v>
      </c>
      <c r="R3" s="20" t="s">
        <v>23</v>
      </c>
      <c r="S3" s="20" t="s">
        <v>24</v>
      </c>
      <c r="T3" s="20" t="s">
        <v>44</v>
      </c>
      <c r="U3" s="20" t="s">
        <v>13</v>
      </c>
      <c r="V3" s="20" t="s">
        <v>14</v>
      </c>
      <c r="W3" s="20" t="s">
        <v>15</v>
      </c>
      <c r="X3" s="20" t="s">
        <v>18</v>
      </c>
      <c r="Y3" s="20" t="s">
        <v>19</v>
      </c>
      <c r="Z3" s="20" t="s">
        <v>16</v>
      </c>
      <c r="AA3" s="20" t="s">
        <v>17</v>
      </c>
      <c r="AB3" s="20" t="s">
        <v>20</v>
      </c>
      <c r="AC3" s="20" t="s">
        <v>3</v>
      </c>
      <c r="AD3" s="21" t="s">
        <v>21</v>
      </c>
    </row>
    <row r="4" spans="1:30" ht="18" customHeight="1">
      <c r="A4" s="22" t="str">
        <f>"平成"&amp;A5-1&amp;"年  "</f>
        <v>平成13年  </v>
      </c>
      <c r="B4" s="27">
        <f>SUM(C4:AD4)</f>
        <v>34</v>
      </c>
      <c r="C4" s="28">
        <v>4</v>
      </c>
      <c r="D4" s="28">
        <v>1</v>
      </c>
      <c r="E4" s="28">
        <v>0</v>
      </c>
      <c r="F4" s="28">
        <v>0</v>
      </c>
      <c r="G4" s="28">
        <v>0</v>
      </c>
      <c r="H4" s="28">
        <v>1</v>
      </c>
      <c r="I4" s="28">
        <v>4</v>
      </c>
      <c r="J4" s="28">
        <v>0</v>
      </c>
      <c r="K4" s="28">
        <v>0</v>
      </c>
      <c r="L4" s="28">
        <v>1</v>
      </c>
      <c r="M4" s="28">
        <v>2</v>
      </c>
      <c r="N4" s="28">
        <v>0</v>
      </c>
      <c r="O4" s="28">
        <v>0</v>
      </c>
      <c r="P4" s="28">
        <v>0</v>
      </c>
      <c r="Q4" s="28">
        <v>0</v>
      </c>
      <c r="R4" s="28">
        <v>1</v>
      </c>
      <c r="S4" s="28">
        <v>1</v>
      </c>
      <c r="T4" s="28">
        <v>0</v>
      </c>
      <c r="U4" s="28">
        <v>5</v>
      </c>
      <c r="V4" s="28">
        <v>1</v>
      </c>
      <c r="W4" s="28">
        <v>0</v>
      </c>
      <c r="X4" s="28">
        <v>1</v>
      </c>
      <c r="Y4" s="28">
        <v>1</v>
      </c>
      <c r="Z4" s="28">
        <v>2</v>
      </c>
      <c r="AA4" s="28">
        <v>1</v>
      </c>
      <c r="AB4" s="28">
        <v>1</v>
      </c>
      <c r="AC4" s="28">
        <v>4</v>
      </c>
      <c r="AD4" s="28">
        <v>3</v>
      </c>
    </row>
    <row r="5" spans="1:30" ht="18" customHeight="1">
      <c r="A5" s="23">
        <f>A6-1</f>
        <v>14</v>
      </c>
      <c r="B5" s="29">
        <f>SUM(C5:AD5)</f>
        <v>26</v>
      </c>
      <c r="C5" s="30">
        <v>3</v>
      </c>
      <c r="D5" s="30">
        <v>2</v>
      </c>
      <c r="E5" s="30">
        <v>1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1</v>
      </c>
      <c r="M5" s="30">
        <v>1</v>
      </c>
      <c r="N5" s="30">
        <v>0</v>
      </c>
      <c r="O5" s="30">
        <v>0</v>
      </c>
      <c r="P5" s="30">
        <v>1</v>
      </c>
      <c r="Q5" s="30">
        <v>1</v>
      </c>
      <c r="R5" s="30">
        <v>0</v>
      </c>
      <c r="S5" s="30">
        <v>4</v>
      </c>
      <c r="T5" s="30">
        <v>0</v>
      </c>
      <c r="U5" s="30">
        <v>2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3</v>
      </c>
      <c r="AC5" s="30">
        <v>5</v>
      </c>
      <c r="AD5" s="30">
        <v>2</v>
      </c>
    </row>
    <row r="6" spans="1:30" ht="18" customHeight="1">
      <c r="A6" s="23">
        <f>A7-1</f>
        <v>15</v>
      </c>
      <c r="B6" s="29">
        <f>SUM(C6:AD6)</f>
        <v>25</v>
      </c>
      <c r="C6" s="30">
        <v>0</v>
      </c>
      <c r="D6" s="30">
        <v>2</v>
      </c>
      <c r="E6" s="30">
        <v>1</v>
      </c>
      <c r="F6" s="30">
        <v>0</v>
      </c>
      <c r="G6" s="30">
        <v>0</v>
      </c>
      <c r="H6" s="30">
        <v>0</v>
      </c>
      <c r="I6" s="30">
        <v>1</v>
      </c>
      <c r="J6" s="30">
        <v>0</v>
      </c>
      <c r="K6" s="30">
        <v>0</v>
      </c>
      <c r="L6" s="30">
        <v>0</v>
      </c>
      <c r="M6" s="30">
        <v>0</v>
      </c>
      <c r="N6" s="30">
        <v>1</v>
      </c>
      <c r="O6" s="30">
        <v>0</v>
      </c>
      <c r="P6" s="30">
        <v>0</v>
      </c>
      <c r="Q6" s="30">
        <v>3</v>
      </c>
      <c r="R6" s="30">
        <v>1</v>
      </c>
      <c r="S6" s="30">
        <v>1</v>
      </c>
      <c r="T6" s="30">
        <v>1</v>
      </c>
      <c r="U6" s="30">
        <v>0</v>
      </c>
      <c r="V6" s="30">
        <v>1</v>
      </c>
      <c r="W6" s="30">
        <v>0</v>
      </c>
      <c r="X6" s="30">
        <v>0</v>
      </c>
      <c r="Y6" s="30">
        <v>0</v>
      </c>
      <c r="Z6" s="30">
        <v>0</v>
      </c>
      <c r="AA6" s="30">
        <v>5</v>
      </c>
      <c r="AB6" s="30">
        <v>4</v>
      </c>
      <c r="AC6" s="30">
        <v>3</v>
      </c>
      <c r="AD6" s="30">
        <v>1</v>
      </c>
    </row>
    <row r="7" spans="1:30" ht="18" customHeight="1">
      <c r="A7" s="23">
        <f>A8-1</f>
        <v>16</v>
      </c>
      <c r="B7" s="31">
        <f>SUM(C7:AD7)</f>
        <v>15</v>
      </c>
      <c r="C7" s="32">
        <v>0</v>
      </c>
      <c r="D7" s="32">
        <v>3</v>
      </c>
      <c r="E7" s="32">
        <v>1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1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0</v>
      </c>
      <c r="R7" s="32">
        <v>0</v>
      </c>
      <c r="S7" s="32">
        <v>0</v>
      </c>
      <c r="T7" s="32">
        <v>0</v>
      </c>
      <c r="U7" s="32">
        <v>2</v>
      </c>
      <c r="V7" s="32">
        <v>1</v>
      </c>
      <c r="W7" s="32">
        <v>0</v>
      </c>
      <c r="X7" s="32">
        <v>1</v>
      </c>
      <c r="Y7" s="32">
        <v>0</v>
      </c>
      <c r="Z7" s="32">
        <v>0</v>
      </c>
      <c r="AA7" s="32">
        <v>0</v>
      </c>
      <c r="AB7" s="32">
        <v>1</v>
      </c>
      <c r="AC7" s="32">
        <v>1</v>
      </c>
      <c r="AD7" s="32">
        <v>3</v>
      </c>
    </row>
    <row r="8" spans="1:30" ht="18" customHeight="1">
      <c r="A8" s="24">
        <v>17</v>
      </c>
      <c r="B8" s="33">
        <v>31</v>
      </c>
      <c r="C8" s="34">
        <v>1</v>
      </c>
      <c r="D8" s="34">
        <v>4</v>
      </c>
      <c r="E8" s="34">
        <v>0</v>
      </c>
      <c r="F8" s="34">
        <v>0</v>
      </c>
      <c r="G8" s="34">
        <v>0</v>
      </c>
      <c r="H8" s="34">
        <v>0</v>
      </c>
      <c r="I8" s="34">
        <v>3</v>
      </c>
      <c r="J8" s="34">
        <v>0</v>
      </c>
      <c r="K8" s="34">
        <v>0</v>
      </c>
      <c r="L8" s="34">
        <v>0</v>
      </c>
      <c r="M8" s="34">
        <v>1</v>
      </c>
      <c r="N8" s="34">
        <v>1</v>
      </c>
      <c r="O8" s="34">
        <v>0</v>
      </c>
      <c r="P8" s="34">
        <v>1</v>
      </c>
      <c r="Q8" s="34">
        <v>2</v>
      </c>
      <c r="R8" s="34">
        <v>0</v>
      </c>
      <c r="S8" s="34">
        <v>2</v>
      </c>
      <c r="T8" s="34">
        <v>0</v>
      </c>
      <c r="U8" s="34">
        <v>2</v>
      </c>
      <c r="V8" s="34">
        <v>2</v>
      </c>
      <c r="W8" s="34">
        <v>0</v>
      </c>
      <c r="X8" s="34">
        <v>0</v>
      </c>
      <c r="Y8" s="34">
        <v>0</v>
      </c>
      <c r="Z8" s="34">
        <v>0</v>
      </c>
      <c r="AA8" s="34">
        <v>4</v>
      </c>
      <c r="AB8" s="34">
        <v>3</v>
      </c>
      <c r="AC8" s="34">
        <v>3</v>
      </c>
      <c r="AD8" s="34">
        <v>2</v>
      </c>
    </row>
    <row r="9" ht="18" customHeight="1">
      <c r="A9" t="s">
        <v>45</v>
      </c>
    </row>
  </sheetData>
  <mergeCells count="1">
    <mergeCell ref="A1:A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2007-01-31T04:42:26Z</cp:lastPrinted>
  <dcterms:created xsi:type="dcterms:W3CDTF">1997-01-08T22:48:59Z</dcterms:created>
  <dcterms:modified xsi:type="dcterms:W3CDTF">2007-01-31T04:42:57Z</dcterms:modified>
  <cp:category/>
  <cp:version/>
  <cp:contentType/>
  <cp:contentStatus/>
</cp:coreProperties>
</file>