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5" yWindow="1410" windowWidth="12945" windowHeight="6720" activeTab="0"/>
  </bookViews>
  <sheets>
    <sheet name="1401" sheetId="1" r:id="rId1"/>
  </sheets>
  <definedNames>
    <definedName name="_xlnm.Print_Titles" localSheetId="0">'1401'!$A:$A</definedName>
  </definedNames>
  <calcPr fullCalcOnLoad="1"/>
</workbook>
</file>

<file path=xl/sharedStrings.xml><?xml version="1.0" encoding="utf-8"?>
<sst xmlns="http://schemas.openxmlformats.org/spreadsheetml/2006/main" count="29" uniqueCount="17">
  <si>
    <t>一般刑法犯罪発生件数および検挙数</t>
  </si>
  <si>
    <t>単位：件、人、％</t>
  </si>
  <si>
    <t>年</t>
  </si>
  <si>
    <t>総数</t>
  </si>
  <si>
    <t>凶悪犯</t>
  </si>
  <si>
    <t>粗暴犯</t>
  </si>
  <si>
    <t>窃盗犯</t>
  </si>
  <si>
    <t>知能犯</t>
  </si>
  <si>
    <t>風俗犯</t>
  </si>
  <si>
    <t>その他</t>
  </si>
  <si>
    <t>資料：松任警察署、鶴来警察署</t>
  </si>
  <si>
    <t>　</t>
  </si>
  <si>
    <t>発生
件数</t>
  </si>
  <si>
    <t>検挙
件数</t>
  </si>
  <si>
    <t>検挙
率</t>
  </si>
  <si>
    <t>　(注) 平成15年までは警察署管内の件数を集計。平成16年からは白山市の合計。</t>
  </si>
  <si>
    <t>17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</si>
</sst>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%"/>
    <numFmt numFmtId="178" formatCode="#,##0;[Red]\-#,&quot;－&quot;"/>
    <numFmt numFmtId="179" formatCode="[&lt;=999]000;[&lt;=9999]000\-00;000\-0000"/>
    <numFmt numFmtId="180" formatCode="#,##0_ ;[Red]\-#,##0\ "/>
  </numFmts>
  <fonts count="5">
    <font>
      <sz val="9"/>
      <name val="ＭＳ 明朝"/>
      <family val="1"/>
    </font>
    <font>
      <sz val="11"/>
      <name val="ＭＳ Ｐゴシック"/>
      <family val="0"/>
    </font>
    <font>
      <sz val="6"/>
      <name val="ＭＳ Ｐゴシック"/>
      <family val="3"/>
    </font>
    <font>
      <sz val="14"/>
      <name val="ＭＳ ゴシック"/>
      <family val="3"/>
    </font>
    <font>
      <b/>
      <sz val="9"/>
      <name val="ＭＳ 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22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38" fontId="0" fillId="0" borderId="0" xfId="16" applyAlignment="1">
      <alignment vertical="center"/>
    </xf>
    <xf numFmtId="0" fontId="0" fillId="0" borderId="0" xfId="0" applyAlignment="1">
      <alignment horizontal="right" vertical="center"/>
    </xf>
    <xf numFmtId="176" fontId="0" fillId="0" borderId="0" xfId="16" applyNumberFormat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/>
    </xf>
    <xf numFmtId="38" fontId="4" fillId="0" borderId="3" xfId="16" applyFont="1" applyBorder="1" applyAlignment="1">
      <alignment vertical="center"/>
    </xf>
    <xf numFmtId="176" fontId="4" fillId="0" borderId="3" xfId="16" applyNumberFormat="1" applyFont="1" applyBorder="1" applyAlignment="1">
      <alignment vertical="center"/>
    </xf>
    <xf numFmtId="38" fontId="0" fillId="0" borderId="4" xfId="16" applyBorder="1" applyAlignment="1">
      <alignment vertical="center"/>
    </xf>
    <xf numFmtId="38" fontId="4" fillId="0" borderId="5" xfId="16" applyFont="1" applyBorder="1" applyAlignment="1">
      <alignment vertical="center"/>
    </xf>
    <xf numFmtId="38" fontId="0" fillId="0" borderId="4" xfId="16" applyFont="1" applyBorder="1" applyAlignment="1">
      <alignment vertical="center"/>
    </xf>
    <xf numFmtId="38" fontId="0" fillId="0" borderId="0" xfId="16" applyFont="1" applyBorder="1" applyAlignment="1">
      <alignment vertical="center"/>
    </xf>
    <xf numFmtId="176" fontId="0" fillId="0" borderId="0" xfId="16" applyNumberFormat="1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"/>
  <sheetViews>
    <sheetView tabSelected="1" zoomScaleSheetLayoutView="100" workbookViewId="0" topLeftCell="A1">
      <selection activeCell="A1" sqref="A1:P1"/>
    </sheetView>
  </sheetViews>
  <sheetFormatPr defaultColWidth="9.00390625" defaultRowHeight="12"/>
  <cols>
    <col min="1" max="1" width="12.375" style="1" customWidth="1"/>
    <col min="2" max="2" width="7.00390625" style="1" customWidth="1"/>
    <col min="3" max="3" width="6.00390625" style="1" customWidth="1"/>
    <col min="4" max="4" width="7.00390625" style="1" customWidth="1"/>
    <col min="5" max="8" width="6.00390625" style="1" customWidth="1"/>
    <col min="9" max="9" width="7.00390625" style="1" customWidth="1"/>
    <col min="10" max="16" width="6.00390625" style="1" customWidth="1"/>
    <col min="17" max="16384" width="9.375" style="1" customWidth="1"/>
  </cols>
  <sheetData>
    <row r="1" spans="1:16" ht="17.25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</row>
    <row r="2" spans="1:16" ht="18" customHeight="1" thickBot="1">
      <c r="A2" s="1" t="s">
        <v>11</v>
      </c>
      <c r="P2" s="5" t="s">
        <v>1</v>
      </c>
    </row>
    <row r="3" spans="1:16" ht="18" customHeight="1">
      <c r="A3" s="18" t="s">
        <v>2</v>
      </c>
      <c r="B3" s="20" t="s">
        <v>3</v>
      </c>
      <c r="C3" s="20"/>
      <c r="D3" s="20"/>
      <c r="E3" s="20" t="s">
        <v>4</v>
      </c>
      <c r="F3" s="20"/>
      <c r="G3" s="20" t="s">
        <v>5</v>
      </c>
      <c r="H3" s="20"/>
      <c r="I3" s="20" t="s">
        <v>6</v>
      </c>
      <c r="J3" s="20"/>
      <c r="K3" s="20" t="s">
        <v>7</v>
      </c>
      <c r="L3" s="20"/>
      <c r="M3" s="20" t="s">
        <v>8</v>
      </c>
      <c r="N3" s="20"/>
      <c r="O3" s="20" t="s">
        <v>9</v>
      </c>
      <c r="P3" s="21"/>
    </row>
    <row r="4" spans="1:16" ht="27.75" customHeight="1">
      <c r="A4" s="19"/>
      <c r="B4" s="7" t="s">
        <v>12</v>
      </c>
      <c r="C4" s="7" t="s">
        <v>13</v>
      </c>
      <c r="D4" s="7" t="s">
        <v>14</v>
      </c>
      <c r="E4" s="7" t="s">
        <v>12</v>
      </c>
      <c r="F4" s="7" t="s">
        <v>13</v>
      </c>
      <c r="G4" s="7" t="s">
        <v>12</v>
      </c>
      <c r="H4" s="7" t="s">
        <v>13</v>
      </c>
      <c r="I4" s="7" t="s">
        <v>12</v>
      </c>
      <c r="J4" s="7" t="s">
        <v>13</v>
      </c>
      <c r="K4" s="7" t="s">
        <v>12</v>
      </c>
      <c r="L4" s="7" t="s">
        <v>13</v>
      </c>
      <c r="M4" s="7" t="s">
        <v>12</v>
      </c>
      <c r="N4" s="7" t="s">
        <v>13</v>
      </c>
      <c r="O4" s="7" t="s">
        <v>12</v>
      </c>
      <c r="P4" s="8" t="s">
        <v>13</v>
      </c>
    </row>
    <row r="5" spans="1:16" ht="18" customHeight="1">
      <c r="A5" s="2" t="str">
        <f>"平成"&amp;A6-1&amp;"年　"</f>
        <v>平成13年　</v>
      </c>
      <c r="B5" s="12">
        <v>2446</v>
      </c>
      <c r="C5" s="4">
        <v>482</v>
      </c>
      <c r="D5" s="6">
        <v>19.7</v>
      </c>
      <c r="E5" s="4">
        <v>13</v>
      </c>
      <c r="F5" s="4">
        <v>8</v>
      </c>
      <c r="G5" s="4">
        <v>37</v>
      </c>
      <c r="H5" s="4">
        <v>23</v>
      </c>
      <c r="I5" s="4">
        <v>2148</v>
      </c>
      <c r="J5" s="4">
        <v>329</v>
      </c>
      <c r="K5" s="4">
        <v>63</v>
      </c>
      <c r="L5" s="4">
        <v>50</v>
      </c>
      <c r="M5" s="4">
        <v>33</v>
      </c>
      <c r="N5" s="4">
        <v>17</v>
      </c>
      <c r="O5" s="4">
        <v>152</v>
      </c>
      <c r="P5" s="4">
        <v>55</v>
      </c>
    </row>
    <row r="6" spans="1:16" ht="18" customHeight="1">
      <c r="A6" s="3">
        <f>A7-1</f>
        <v>14</v>
      </c>
      <c r="B6" s="12">
        <v>2350</v>
      </c>
      <c r="C6" s="4">
        <v>567</v>
      </c>
      <c r="D6" s="6">
        <v>24.1</v>
      </c>
      <c r="E6" s="4">
        <v>8</v>
      </c>
      <c r="F6" s="4">
        <v>8</v>
      </c>
      <c r="G6" s="4">
        <v>37</v>
      </c>
      <c r="H6" s="4">
        <v>31</v>
      </c>
      <c r="I6" s="4">
        <v>2065</v>
      </c>
      <c r="J6" s="4">
        <v>383</v>
      </c>
      <c r="K6" s="4">
        <v>29</v>
      </c>
      <c r="L6" s="4">
        <v>21</v>
      </c>
      <c r="M6" s="4">
        <v>10</v>
      </c>
      <c r="N6" s="4">
        <v>7</v>
      </c>
      <c r="O6" s="4">
        <v>201</v>
      </c>
      <c r="P6" s="4">
        <v>117</v>
      </c>
    </row>
    <row r="7" spans="1:16" ht="18" customHeight="1">
      <c r="A7" s="3">
        <f>A8-1</f>
        <v>15</v>
      </c>
      <c r="B7" s="12">
        <v>2670</v>
      </c>
      <c r="C7" s="4">
        <v>885</v>
      </c>
      <c r="D7" s="6">
        <v>33.1</v>
      </c>
      <c r="E7" s="4">
        <v>11</v>
      </c>
      <c r="F7" s="4">
        <v>7</v>
      </c>
      <c r="G7" s="4">
        <v>46</v>
      </c>
      <c r="H7" s="4">
        <v>29</v>
      </c>
      <c r="I7" s="4">
        <v>2184</v>
      </c>
      <c r="J7" s="4">
        <v>642</v>
      </c>
      <c r="K7" s="4">
        <v>102</v>
      </c>
      <c r="L7" s="4">
        <v>66</v>
      </c>
      <c r="M7" s="4">
        <v>10</v>
      </c>
      <c r="N7" s="4">
        <v>6</v>
      </c>
      <c r="O7" s="4">
        <v>317</v>
      </c>
      <c r="P7" s="4">
        <v>135</v>
      </c>
    </row>
    <row r="8" spans="1:16" ht="18" customHeight="1">
      <c r="A8" s="3">
        <f>A9-1</f>
        <v>16</v>
      </c>
      <c r="B8" s="14">
        <v>1088</v>
      </c>
      <c r="C8" s="15">
        <v>456</v>
      </c>
      <c r="D8" s="16">
        <v>41.9</v>
      </c>
      <c r="E8" s="15">
        <v>4</v>
      </c>
      <c r="F8" s="15">
        <v>3</v>
      </c>
      <c r="G8" s="15">
        <v>16</v>
      </c>
      <c r="H8" s="15">
        <v>8</v>
      </c>
      <c r="I8" s="15">
        <v>849</v>
      </c>
      <c r="J8" s="15">
        <v>370</v>
      </c>
      <c r="K8" s="15">
        <v>64</v>
      </c>
      <c r="L8" s="15">
        <v>12</v>
      </c>
      <c r="M8" s="15">
        <v>17</v>
      </c>
      <c r="N8" s="15">
        <v>9</v>
      </c>
      <c r="O8" s="15">
        <v>138</v>
      </c>
      <c r="P8" s="15">
        <v>54</v>
      </c>
    </row>
    <row r="9" spans="1:16" ht="18" customHeight="1">
      <c r="A9" s="9" t="s">
        <v>16</v>
      </c>
      <c r="B9" s="13">
        <v>995</v>
      </c>
      <c r="C9" s="10">
        <v>383</v>
      </c>
      <c r="D9" s="11">
        <v>38.5</v>
      </c>
      <c r="E9" s="10">
        <v>4</v>
      </c>
      <c r="F9" s="10">
        <v>4</v>
      </c>
      <c r="G9" s="10">
        <v>18</v>
      </c>
      <c r="H9" s="10">
        <v>12</v>
      </c>
      <c r="I9" s="10">
        <v>761</v>
      </c>
      <c r="J9" s="10">
        <v>286</v>
      </c>
      <c r="K9" s="10">
        <v>41</v>
      </c>
      <c r="L9" s="10">
        <v>18</v>
      </c>
      <c r="M9" s="10">
        <v>8</v>
      </c>
      <c r="N9" s="10">
        <v>4</v>
      </c>
      <c r="O9" s="10">
        <v>163</v>
      </c>
      <c r="P9" s="10">
        <v>59</v>
      </c>
    </row>
    <row r="10" ht="18" customHeight="1">
      <c r="A10" s="1" t="s">
        <v>10</v>
      </c>
    </row>
    <row r="11" ht="18" customHeight="1">
      <c r="A11" s="1" t="s">
        <v>15</v>
      </c>
    </row>
  </sheetData>
  <mergeCells count="9">
    <mergeCell ref="A1:P1"/>
    <mergeCell ref="A3:A4"/>
    <mergeCell ref="B3:D3"/>
    <mergeCell ref="E3:F3"/>
    <mergeCell ref="O3:P3"/>
    <mergeCell ref="G3:H3"/>
    <mergeCell ref="I3:J3"/>
    <mergeCell ref="K3:L3"/>
    <mergeCell ref="M3:N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白山市</dc:creator>
  <cp:keywords/>
  <dc:description/>
  <cp:lastModifiedBy>白山市企画課</cp:lastModifiedBy>
  <cp:lastPrinted>2007-01-31T04:20:36Z</cp:lastPrinted>
  <dcterms:created xsi:type="dcterms:W3CDTF">1997-01-08T22:48:59Z</dcterms:created>
  <dcterms:modified xsi:type="dcterms:W3CDTF">2007-01-31T04:21:36Z</dcterms:modified>
  <cp:category/>
  <cp:version/>
  <cp:contentType/>
  <cp:contentStatus/>
</cp:coreProperties>
</file>