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050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<sst xmlns="http://schemas.openxmlformats.org/spreadsheetml/2006/main" count="21" uniqueCount="21">
  <si>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市別</t>
  </si>
  <si>
    <t>年</t>
  </si>
  <si>
    <t>事業所数</t>
  </si>
  <si>
    <t>従業者数</t>
  </si>
  <si>
    <t>製造品出荷額等</t>
  </si>
  <si>
    <t>付加価値額</t>
  </si>
  <si>
    <t>石川県</t>
  </si>
  <si>
    <t>白山市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</si>
  <si>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</si>
  <si>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</si>
  <si>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</si>
  <si>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</si>
  <si>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</si>
  <si>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</si>
  <si>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</si>
  <si>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</si>
  <si>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能美市</t>
  </si>
  <si>
    <t>各年12月31日現在　単位：人、万円</t>
  </si>
  <si>
    <t>資料：工業統計</t>
  </si>
  <si>
    <t>各市別製造業の概況（従業者4人以上の事業所）</t>
  </si>
  <si>
    <t>　（注）付加価値額＝生産額－（原材料使用額等＋減価償却額＋内国消費税額）
　　　　平成16年の加賀市は旧加賀市と旧山中町の合算。
　　　　平成17年の数値は速報値。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</si>
</sst>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5">
    <font>
      <sz val="9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5" xfId="0" applyFont="1" applyBorder="1" applyAlignment="1" quotePrefix="1">
      <alignment horizontal="center" vertical="center"/>
    </xf>
    <xf numFmtId="0" fontId="4" fillId="0" borderId="5" xfId="0" applyFont="1" applyBorder="1" applyAlignment="1" quotePrefix="1">
      <alignment horizontal="center" vertical="center"/>
    </xf>
    <xf numFmtId="176" fontId="0" fillId="0" borderId="0" xfId="16" applyNumberFormat="1" applyFont="1" applyBorder="1" applyAlignment="1">
      <alignment vertical="center"/>
    </xf>
    <xf numFmtId="176" fontId="0" fillId="0" borderId="6" xfId="16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6" fontId="0" fillId="0" borderId="9" xfId="16" applyNumberFormat="1" applyFont="1" applyBorder="1" applyAlignment="1">
      <alignment vertical="center"/>
    </xf>
    <xf numFmtId="176" fontId="0" fillId="0" borderId="7" xfId="16" applyNumberFormat="1" applyFont="1" applyBorder="1" applyAlignment="1">
      <alignment vertical="center"/>
    </xf>
    <xf numFmtId="176" fontId="4" fillId="0" borderId="10" xfId="16" applyNumberFormat="1" applyFont="1" applyBorder="1" applyAlignment="1">
      <alignment vertical="center"/>
    </xf>
    <xf numFmtId="176" fontId="4" fillId="0" borderId="6" xfId="16" applyNumberFormat="1" applyFont="1" applyBorder="1" applyAlignment="1">
      <alignment vertical="center"/>
    </xf>
    <xf numFmtId="176" fontId="0" fillId="0" borderId="10" xfId="16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:F1"/>
    </sheetView>
  </sheetViews>
  <sheetFormatPr defaultColWidth="9.00390625" defaultRowHeight="12"/>
  <cols>
    <col min="1" max="1" width="15.875" style="0" customWidth="1"/>
    <col min="2" max="2" width="13.875" style="0" customWidth="1"/>
    <col min="3" max="6" width="18.875" style="0" customWidth="1"/>
  </cols>
  <sheetData>
    <row r="1" spans="1:6" ht="17.25">
      <c r="A1" s="13" t="s">
        <v>19</v>
      </c>
      <c r="B1" s="13"/>
      <c r="C1" s="13"/>
      <c r="D1" s="13"/>
      <c r="E1" s="13"/>
      <c r="F1" s="13"/>
    </row>
    <row r="2" spans="4:6" ht="18" customHeight="1" thickBot="1">
      <c r="D2" s="16" t="s">
        <v>17</v>
      </c>
      <c r="E2" s="16"/>
      <c r="F2" s="16"/>
    </row>
    <row r="3" spans="1:6" ht="18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s="5" customFormat="1" ht="18" customHeight="1">
      <c r="A4" s="10" t="s">
        <v>6</v>
      </c>
      <c r="B4" s="4" t="str">
        <f>"平成"&amp;B5-1&amp;"年　"</f>
        <v>平成16年　</v>
      </c>
      <c r="C4" s="8">
        <v>3891</v>
      </c>
      <c r="D4" s="8">
        <v>96196</v>
      </c>
      <c r="E4" s="8">
        <v>237845016</v>
      </c>
      <c r="F4" s="8">
        <v>86925302</v>
      </c>
    </row>
    <row r="5" spans="1:6" s="5" customFormat="1" ht="18" customHeight="1">
      <c r="A5" s="11"/>
      <c r="B5" s="6">
        <v>17</v>
      </c>
      <c r="C5" s="8">
        <v>4020</v>
      </c>
      <c r="D5" s="8">
        <v>97183</v>
      </c>
      <c r="E5" s="8">
        <v>246241950</v>
      </c>
      <c r="F5" s="8">
        <v>90283095</v>
      </c>
    </row>
    <row r="6" spans="1:6" s="5" customFormat="1" ht="18" customHeight="1">
      <c r="A6" s="14" t="s">
        <v>7</v>
      </c>
      <c r="B6" s="4" t="str">
        <f>B$4</f>
        <v>平成16年　</v>
      </c>
      <c r="C6" s="18">
        <v>461</v>
      </c>
      <c r="D6" s="19">
        <v>17332</v>
      </c>
      <c r="E6" s="19">
        <v>48308502</v>
      </c>
      <c r="F6" s="19">
        <v>17614080</v>
      </c>
    </row>
    <row r="7" spans="1:6" s="5" customFormat="1" ht="18" customHeight="1">
      <c r="A7" s="15"/>
      <c r="B7" s="7">
        <f>B$5</f>
        <v>17</v>
      </c>
      <c r="C7" s="20">
        <v>464</v>
      </c>
      <c r="D7" s="21">
        <v>17332</v>
      </c>
      <c r="E7" s="21">
        <v>48634453</v>
      </c>
      <c r="F7" s="21">
        <v>17398132</v>
      </c>
    </row>
    <row r="8" spans="1:6" s="5" customFormat="1" ht="18" customHeight="1">
      <c r="A8" s="10" t="s">
        <v>8</v>
      </c>
      <c r="B8" s="4" t="str">
        <f>B$4</f>
        <v>平成16年　</v>
      </c>
      <c r="C8" s="18">
        <v>1030</v>
      </c>
      <c r="D8" s="19">
        <v>21434</v>
      </c>
      <c r="E8" s="19">
        <v>59556535</v>
      </c>
      <c r="F8" s="19">
        <v>20945769</v>
      </c>
    </row>
    <row r="9" spans="1:6" s="5" customFormat="1" ht="18" customHeight="1">
      <c r="A9" s="11"/>
      <c r="B9" s="6">
        <f>B$5</f>
        <v>17</v>
      </c>
      <c r="C9" s="22">
        <v>1062</v>
      </c>
      <c r="D9" s="9">
        <v>21393</v>
      </c>
      <c r="E9" s="9">
        <v>54339238</v>
      </c>
      <c r="F9" s="9">
        <v>19468341</v>
      </c>
    </row>
    <row r="10" spans="1:6" s="5" customFormat="1" ht="18" customHeight="1">
      <c r="A10" s="10" t="s">
        <v>9</v>
      </c>
      <c r="B10" s="4" t="str">
        <f>B$4</f>
        <v>平成16年　</v>
      </c>
      <c r="C10" s="18">
        <v>193</v>
      </c>
      <c r="D10" s="19">
        <v>4346</v>
      </c>
      <c r="E10" s="19">
        <v>7446379</v>
      </c>
      <c r="F10" s="19">
        <v>3072536</v>
      </c>
    </row>
    <row r="11" spans="1:6" s="5" customFormat="1" ht="18" customHeight="1">
      <c r="A11" s="11"/>
      <c r="B11" s="6">
        <f>B$5</f>
        <v>17</v>
      </c>
      <c r="C11" s="22">
        <v>196</v>
      </c>
      <c r="D11" s="9">
        <v>4267</v>
      </c>
      <c r="E11" s="9">
        <v>7201216</v>
      </c>
      <c r="F11" s="9">
        <v>2848017</v>
      </c>
    </row>
    <row r="12" spans="1:6" s="5" customFormat="1" ht="18" customHeight="1">
      <c r="A12" s="10" t="s">
        <v>10</v>
      </c>
      <c r="B12" s="4" t="str">
        <f>B$4</f>
        <v>平成16年　</v>
      </c>
      <c r="C12" s="18">
        <v>491</v>
      </c>
      <c r="D12" s="19">
        <v>13628</v>
      </c>
      <c r="E12" s="19">
        <v>41193214</v>
      </c>
      <c r="F12" s="19">
        <v>12129383</v>
      </c>
    </row>
    <row r="13" spans="1:6" s="5" customFormat="1" ht="18" customHeight="1">
      <c r="A13" s="11"/>
      <c r="B13" s="6">
        <f>B$5</f>
        <v>17</v>
      </c>
      <c r="C13" s="22">
        <v>526</v>
      </c>
      <c r="D13" s="9">
        <v>13991</v>
      </c>
      <c r="E13" s="9">
        <v>47929436</v>
      </c>
      <c r="F13" s="9">
        <v>14829880</v>
      </c>
    </row>
    <row r="14" spans="1:6" s="5" customFormat="1" ht="18" customHeight="1">
      <c r="A14" s="10" t="s">
        <v>11</v>
      </c>
      <c r="B14" s="4" t="str">
        <f>B$4</f>
        <v>平成16年　</v>
      </c>
      <c r="C14" s="18">
        <v>109</v>
      </c>
      <c r="D14" s="19">
        <v>1339</v>
      </c>
      <c r="E14" s="19">
        <v>1593112</v>
      </c>
      <c r="F14" s="19">
        <v>659112</v>
      </c>
    </row>
    <row r="15" spans="1:6" s="5" customFormat="1" ht="18" customHeight="1">
      <c r="A15" s="11"/>
      <c r="B15" s="6">
        <f>B$5</f>
        <v>17</v>
      </c>
      <c r="C15" s="22">
        <v>17</v>
      </c>
      <c r="D15" s="9">
        <v>1335</v>
      </c>
      <c r="E15" s="9">
        <v>1535131</v>
      </c>
      <c r="F15" s="9">
        <v>590709</v>
      </c>
    </row>
    <row r="16" spans="1:6" s="5" customFormat="1" ht="18" customHeight="1">
      <c r="A16" s="10" t="s">
        <v>12</v>
      </c>
      <c r="B16" s="4" t="str">
        <f>B$4</f>
        <v>平成16年　</v>
      </c>
      <c r="C16" s="18">
        <v>58</v>
      </c>
      <c r="D16" s="19">
        <v>1054</v>
      </c>
      <c r="E16" s="19">
        <v>1172361</v>
      </c>
      <c r="F16" s="19">
        <v>534244</v>
      </c>
    </row>
    <row r="17" spans="1:6" s="5" customFormat="1" ht="18" customHeight="1">
      <c r="A17" s="11"/>
      <c r="B17" s="6">
        <f>B$5</f>
        <v>17</v>
      </c>
      <c r="C17" s="22">
        <v>62</v>
      </c>
      <c r="D17" s="9">
        <v>1188</v>
      </c>
      <c r="E17" s="9">
        <v>1186393</v>
      </c>
      <c r="F17" s="9">
        <v>529113</v>
      </c>
    </row>
    <row r="18" spans="1:6" s="5" customFormat="1" ht="18" customHeight="1">
      <c r="A18" s="10" t="s">
        <v>13</v>
      </c>
      <c r="B18" s="4" t="str">
        <f>B$4</f>
        <v>平成16年　</v>
      </c>
      <c r="C18" s="18">
        <v>324</v>
      </c>
      <c r="D18" s="19">
        <v>7127</v>
      </c>
      <c r="E18" s="19">
        <v>12659242</v>
      </c>
      <c r="F18" s="19">
        <v>5906943</v>
      </c>
    </row>
    <row r="19" spans="1:6" s="5" customFormat="1" ht="18" customHeight="1">
      <c r="A19" s="11"/>
      <c r="B19" s="6">
        <f>B$5</f>
        <v>17</v>
      </c>
      <c r="C19" s="22">
        <v>350</v>
      </c>
      <c r="D19" s="9">
        <v>7712</v>
      </c>
      <c r="E19" s="9">
        <v>13843857</v>
      </c>
      <c r="F19" s="9">
        <v>6195260</v>
      </c>
    </row>
    <row r="20" spans="1:6" s="5" customFormat="1" ht="18" customHeight="1">
      <c r="A20" s="10" t="s">
        <v>14</v>
      </c>
      <c r="B20" s="4" t="str">
        <f>B$4</f>
        <v>平成16年　</v>
      </c>
      <c r="C20" s="18">
        <v>83</v>
      </c>
      <c r="D20" s="19">
        <v>2341</v>
      </c>
      <c r="E20" s="19">
        <v>3994401</v>
      </c>
      <c r="F20" s="19">
        <v>1829538</v>
      </c>
    </row>
    <row r="21" spans="1:6" s="5" customFormat="1" ht="18" customHeight="1">
      <c r="A21" s="11"/>
      <c r="B21" s="6">
        <f>B$5</f>
        <v>17</v>
      </c>
      <c r="C21" s="22">
        <v>81</v>
      </c>
      <c r="D21" s="9">
        <v>2334</v>
      </c>
      <c r="E21" s="9">
        <v>4669010</v>
      </c>
      <c r="F21" s="9">
        <v>2186584</v>
      </c>
    </row>
    <row r="22" spans="1:6" s="5" customFormat="1" ht="18" customHeight="1">
      <c r="A22" s="10" t="s">
        <v>15</v>
      </c>
      <c r="B22" s="4" t="str">
        <f>B$4</f>
        <v>平成16年　</v>
      </c>
      <c r="C22" s="18">
        <v>281</v>
      </c>
      <c r="D22" s="19">
        <v>4160</v>
      </c>
      <c r="E22" s="19">
        <v>12833723</v>
      </c>
      <c r="F22" s="19">
        <v>3429475</v>
      </c>
    </row>
    <row r="23" spans="1:6" s="5" customFormat="1" ht="18" customHeight="1">
      <c r="A23" s="11"/>
      <c r="B23" s="6">
        <f>B$5</f>
        <v>17</v>
      </c>
      <c r="C23" s="22">
        <v>301</v>
      </c>
      <c r="D23" s="9">
        <v>4281</v>
      </c>
      <c r="E23" s="9">
        <v>12491129</v>
      </c>
      <c r="F23" s="9">
        <v>3601390</v>
      </c>
    </row>
    <row r="24" spans="1:6" s="5" customFormat="1" ht="18" customHeight="1">
      <c r="A24" s="17" t="s">
        <v>16</v>
      </c>
      <c r="B24" s="4" t="str">
        <f>B$4</f>
        <v>平成16年　</v>
      </c>
      <c r="C24" s="8">
        <v>251</v>
      </c>
      <c r="D24" s="8">
        <v>8156</v>
      </c>
      <c r="E24" s="8">
        <v>20853222</v>
      </c>
      <c r="F24" s="8">
        <v>8198807</v>
      </c>
    </row>
    <row r="25" spans="1:6" s="5" customFormat="1" ht="18" customHeight="1">
      <c r="A25" s="11"/>
      <c r="B25" s="6">
        <f>B$5</f>
        <v>17</v>
      </c>
      <c r="C25" s="9">
        <v>261</v>
      </c>
      <c r="D25" s="9">
        <v>8300</v>
      </c>
      <c r="E25" s="9">
        <v>23954380</v>
      </c>
      <c r="F25" s="9">
        <v>8373281</v>
      </c>
    </row>
    <row r="26" ht="18" customHeight="1">
      <c r="A26" t="s">
        <v>18</v>
      </c>
    </row>
    <row r="27" spans="1:6" ht="39.75" customHeight="1">
      <c r="A27" s="12" t="s">
        <v>20</v>
      </c>
      <c r="B27" s="12"/>
      <c r="C27" s="12"/>
      <c r="D27" s="12"/>
      <c r="E27" s="12"/>
      <c r="F27" s="12"/>
    </row>
  </sheetData>
  <mergeCells count="14">
    <mergeCell ref="A27:F27"/>
    <mergeCell ref="A1:F1"/>
    <mergeCell ref="A4:A5"/>
    <mergeCell ref="A6:A7"/>
    <mergeCell ref="D2:F2"/>
    <mergeCell ref="A8:A9"/>
    <mergeCell ref="A10:A11"/>
    <mergeCell ref="A20:A21"/>
    <mergeCell ref="A22:A23"/>
    <mergeCell ref="A24:A25"/>
    <mergeCell ref="A12:A13"/>
    <mergeCell ref="A14:A15"/>
    <mergeCell ref="A16:A17"/>
    <mergeCell ref="A18:A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B24 B22 B20 B18 B16 B14 B12 B10 B8 B25 B23 B21 B19 B17 B15 B13 B11 B5:B7 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2007-02-26T01:40:37Z</cp:lastPrinted>
  <dcterms:created xsi:type="dcterms:W3CDTF">2006-02-22T06:39:37Z</dcterms:created>
  <dcterms:modified xsi:type="dcterms:W3CDTF">2007-02-26T01:40:43Z</dcterms:modified>
  <cp:category/>
  <cp:version/>
  <cp:contentType/>
  <cp:contentStatus/>
</cp:coreProperties>
</file>