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35" activeTab="0"/>
  </bookViews>
  <sheets>
    <sheet name="1218" sheetId="1" r:id="rId1"/>
  </sheets>
  <definedNames>
    <definedName name="_xlnm.Print_Titles" localSheetId="0">'1218'!$A:$A</definedName>
  </definedNames>
  <calcPr fullCalcOnLoad="1"/>
</workbook>
</file>

<file path=xl/sharedStrings.xml><?xml version="1.0" encoding="utf-8"?>
<sst xmlns="http://schemas.openxmlformats.org/spreadsheetml/2006/main" count="41" uniqueCount="29">
  <si>
    <t>介護保険の給付状況</t>
  </si>
  <si>
    <t>介護保険の給付状況（つづき）</t>
  </si>
  <si>
    <t xml:space="preserve"> </t>
  </si>
  <si>
    <t>件数</t>
  </si>
  <si>
    <t>給付費</t>
  </si>
  <si>
    <t>総計</t>
  </si>
  <si>
    <t>居宅介護支援サービス</t>
  </si>
  <si>
    <t>訪問介護</t>
  </si>
  <si>
    <t>訪問入浴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</si>
  <si>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</si>
  <si>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</si>
  <si>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</si>
  <si>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</si>
  <si>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</si>
  <si>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</t>
  </si>
  <si>
    <t>特別養護老人ホーム</t>
  </si>
  <si>
    <t>介護老人保健施設</t>
  </si>
  <si>
    <t>介護療養型医療施設</t>
  </si>
  <si>
    <t>その他</t>
  </si>
  <si>
    <t>居宅療養管理</t>
  </si>
  <si>
    <t>グループホーム</t>
  </si>
  <si>
    <t>特定施設入所者生活介護</t>
  </si>
  <si>
    <t>居宅介護支援</t>
  </si>
  <si>
    <t>福祉用具購入</t>
  </si>
  <si>
    <t>住宅改修</t>
  </si>
  <si>
    <t>施設介護サービス</t>
  </si>
  <si>
    <t>資料：長寿介護課</t>
  </si>
  <si>
    <t>単位：件、千円</t>
  </si>
  <si>
    <t>訪問通所サービス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</si>
</sst>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48" applyFont="1" applyBorder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2"/>
  <cols>
    <col min="1" max="1" width="29.625" style="0" customWidth="1"/>
    <col min="2" max="2" width="10.875" style="0" customWidth="1"/>
    <col min="3" max="3" width="13.875" style="0" customWidth="1"/>
    <col min="4" max="4" width="10.875" style="0" customWidth="1"/>
    <col min="5" max="5" width="13.875" style="0" customWidth="1"/>
    <col min="6" max="6" width="10.875" style="0" customWidth="1"/>
    <col min="7" max="7" width="13.875" style="0" customWidth="1"/>
    <col min="8" max="8" width="10.875" style="0" customWidth="1"/>
    <col min="9" max="9" width="13.875" style="0" customWidth="1"/>
    <col min="10" max="10" width="10.875" style="0" customWidth="1"/>
    <col min="11" max="11" width="13.875" style="0" customWidth="1"/>
  </cols>
  <sheetData>
    <row r="1" spans="2:11" ht="17.25">
      <c r="B1" s="17" t="s">
        <v>0</v>
      </c>
      <c r="C1" s="17"/>
      <c r="D1" s="17"/>
      <c r="E1" s="17"/>
      <c r="F1" s="17"/>
      <c r="G1" s="17"/>
      <c r="H1" s="17" t="s">
        <v>1</v>
      </c>
      <c r="I1" s="17"/>
      <c r="J1" s="17"/>
      <c r="K1" s="17"/>
    </row>
    <row r="2" spans="1:11" ht="18" customHeight="1" thickBot="1">
      <c r="A2" t="s">
        <v>2</v>
      </c>
      <c r="G2" s="6" t="s">
        <v>27</v>
      </c>
      <c r="K2" s="6" t="s">
        <v>27</v>
      </c>
    </row>
    <row r="3" spans="1:11" ht="18" customHeight="1">
      <c r="A3" s="15"/>
      <c r="B3" s="13" t="str">
        <f>"平成"&amp;D3-1&amp;"年度"</f>
        <v>平成14年度</v>
      </c>
      <c r="C3" s="13">
        <f>D3-1</f>
        <v>14</v>
      </c>
      <c r="D3" s="13">
        <f>F3-1</f>
        <v>15</v>
      </c>
      <c r="E3" s="13"/>
      <c r="F3" s="13">
        <f>H3-1</f>
        <v>16</v>
      </c>
      <c r="G3" s="13"/>
      <c r="H3" s="13">
        <f>J3-1</f>
        <v>17</v>
      </c>
      <c r="I3" s="13"/>
      <c r="J3" s="13">
        <v>18</v>
      </c>
      <c r="K3" s="14"/>
    </row>
    <row r="4" spans="1:11" ht="18" customHeight="1">
      <c r="A4" s="16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3</v>
      </c>
      <c r="K4" s="3" t="s">
        <v>4</v>
      </c>
    </row>
    <row r="5" spans="1:11" ht="18" customHeight="1">
      <c r="A5" s="8" t="s">
        <v>5</v>
      </c>
      <c r="B5" s="5">
        <v>60472</v>
      </c>
      <c r="C5" s="5">
        <v>4327422</v>
      </c>
      <c r="D5" s="5">
        <v>66040</v>
      </c>
      <c r="E5" s="5">
        <v>4479252</v>
      </c>
      <c r="F5" s="5">
        <v>68784</v>
      </c>
      <c r="G5" s="5">
        <v>4996948</v>
      </c>
      <c r="H5" s="5">
        <v>72287</v>
      </c>
      <c r="I5" s="5">
        <v>5147154</v>
      </c>
      <c r="J5" s="5">
        <f>J6+J26</f>
        <v>75334</v>
      </c>
      <c r="K5" s="5">
        <f>K6+K26</f>
        <v>5154099</v>
      </c>
    </row>
    <row r="6" spans="1:11" ht="18" customHeight="1">
      <c r="A6" s="9" t="s">
        <v>6</v>
      </c>
      <c r="B6" s="1">
        <v>52121</v>
      </c>
      <c r="C6" s="1">
        <v>1753822</v>
      </c>
      <c r="D6" s="1">
        <v>58077</v>
      </c>
      <c r="E6" s="1">
        <v>2122394</v>
      </c>
      <c r="F6" s="1">
        <v>59512</v>
      </c>
      <c r="G6" s="1">
        <v>2281427</v>
      </c>
      <c r="H6" s="1">
        <v>62316</v>
      </c>
      <c r="I6" s="1">
        <v>2424552</v>
      </c>
      <c r="J6" s="1">
        <f>J7+J15+J19+J24+J25</f>
        <v>64972</v>
      </c>
      <c r="K6" s="1">
        <f>K7+K15+K19+K24+K25</f>
        <v>2616847</v>
      </c>
    </row>
    <row r="7" spans="1:11" ht="18" customHeight="1">
      <c r="A7" s="10" t="s">
        <v>28</v>
      </c>
      <c r="B7" s="1">
        <v>27751</v>
      </c>
      <c r="C7" s="1">
        <v>1243389</v>
      </c>
      <c r="D7" s="1">
        <v>30675</v>
      </c>
      <c r="E7" s="1">
        <v>1385566</v>
      </c>
      <c r="F7" s="1">
        <v>31640</v>
      </c>
      <c r="G7" s="1">
        <v>1455382</v>
      </c>
      <c r="H7" s="1">
        <v>32875</v>
      </c>
      <c r="I7" s="7">
        <v>1483636</v>
      </c>
      <c r="J7" s="1">
        <f>SUM(J8:J14)</f>
        <v>33981</v>
      </c>
      <c r="K7" s="1">
        <f>SUM(K8:K14)</f>
        <v>1537255</v>
      </c>
    </row>
    <row r="8" spans="1:11" ht="18" customHeight="1">
      <c r="A8" s="11" t="s">
        <v>7</v>
      </c>
      <c r="B8" s="1">
        <v>4629</v>
      </c>
      <c r="C8" s="1">
        <v>189224</v>
      </c>
      <c r="D8" s="1">
        <v>5196</v>
      </c>
      <c r="E8" s="1">
        <v>226224</v>
      </c>
      <c r="F8" s="1">
        <v>5183</v>
      </c>
      <c r="G8" s="1">
        <v>226807</v>
      </c>
      <c r="H8" s="1">
        <v>5106</v>
      </c>
      <c r="I8" s="7">
        <v>201074</v>
      </c>
      <c r="J8" s="1">
        <v>5342</v>
      </c>
      <c r="K8" s="7">
        <v>207263</v>
      </c>
    </row>
    <row r="9" spans="1:11" ht="18" customHeight="1">
      <c r="A9" s="11" t="s">
        <v>8</v>
      </c>
      <c r="B9" s="1">
        <v>715</v>
      </c>
      <c r="C9" s="1">
        <v>29705</v>
      </c>
      <c r="D9" s="1">
        <v>735</v>
      </c>
      <c r="E9" s="1">
        <v>30904</v>
      </c>
      <c r="F9" s="1">
        <v>647</v>
      </c>
      <c r="G9" s="1">
        <v>29374</v>
      </c>
      <c r="H9" s="1">
        <v>629</v>
      </c>
      <c r="I9" s="7">
        <v>28411</v>
      </c>
      <c r="J9" s="1">
        <v>703</v>
      </c>
      <c r="K9" s="7">
        <v>32422</v>
      </c>
    </row>
    <row r="10" spans="1:11" ht="18" customHeight="1">
      <c r="A10" s="11" t="s">
        <v>9</v>
      </c>
      <c r="B10" s="1">
        <v>2097</v>
      </c>
      <c r="C10" s="1">
        <v>78621</v>
      </c>
      <c r="D10" s="1">
        <v>2017</v>
      </c>
      <c r="E10" s="1">
        <v>77398</v>
      </c>
      <c r="F10" s="1">
        <v>1788</v>
      </c>
      <c r="G10" s="1">
        <v>69003</v>
      </c>
      <c r="H10" s="1">
        <v>1742</v>
      </c>
      <c r="I10" s="7">
        <v>70590</v>
      </c>
      <c r="J10" s="1">
        <v>1853</v>
      </c>
      <c r="K10" s="7">
        <v>72923</v>
      </c>
    </row>
    <row r="11" spans="1:11" ht="18" customHeight="1">
      <c r="A11" s="11" t="s">
        <v>10</v>
      </c>
      <c r="B11" s="1">
        <v>170</v>
      </c>
      <c r="C11" s="1">
        <v>2810</v>
      </c>
      <c r="D11" s="1">
        <v>138</v>
      </c>
      <c r="E11" s="1">
        <v>2398</v>
      </c>
      <c r="F11" s="1">
        <v>130</v>
      </c>
      <c r="G11" s="1">
        <v>2256</v>
      </c>
      <c r="H11" s="1">
        <v>94</v>
      </c>
      <c r="I11" s="7">
        <v>1597</v>
      </c>
      <c r="J11" s="1">
        <v>256</v>
      </c>
      <c r="K11" s="7">
        <v>4605</v>
      </c>
    </row>
    <row r="12" spans="1:11" ht="18" customHeight="1">
      <c r="A12" s="11" t="s">
        <v>11</v>
      </c>
      <c r="B12" s="1">
        <v>10151</v>
      </c>
      <c r="C12" s="1">
        <v>596301</v>
      </c>
      <c r="D12" s="1">
        <v>10524</v>
      </c>
      <c r="E12" s="1">
        <v>644026</v>
      </c>
      <c r="F12" s="1">
        <v>11292</v>
      </c>
      <c r="G12" s="1">
        <v>707390</v>
      </c>
      <c r="H12" s="1">
        <v>12258</v>
      </c>
      <c r="I12" s="7">
        <v>757592</v>
      </c>
      <c r="J12" s="1">
        <v>12353</v>
      </c>
      <c r="K12" s="7">
        <v>757099</v>
      </c>
    </row>
    <row r="13" spans="1:11" ht="18" customHeight="1">
      <c r="A13" s="11" t="s">
        <v>12</v>
      </c>
      <c r="B13" s="1">
        <v>3416</v>
      </c>
      <c r="C13" s="1">
        <v>256062</v>
      </c>
      <c r="D13" s="1">
        <v>4064</v>
      </c>
      <c r="E13" s="1">
        <v>287347</v>
      </c>
      <c r="F13" s="1">
        <v>4086</v>
      </c>
      <c r="G13" s="1">
        <v>294904</v>
      </c>
      <c r="H13" s="1">
        <v>4227</v>
      </c>
      <c r="I13" s="7">
        <v>296739</v>
      </c>
      <c r="J13" s="1">
        <v>5060</v>
      </c>
      <c r="K13" s="7">
        <v>343704</v>
      </c>
    </row>
    <row r="14" spans="1:11" ht="18" customHeight="1">
      <c r="A14" s="11" t="s">
        <v>13</v>
      </c>
      <c r="B14" s="1">
        <v>6573</v>
      </c>
      <c r="C14" s="1">
        <v>90666</v>
      </c>
      <c r="D14" s="1">
        <v>8001</v>
      </c>
      <c r="E14" s="1">
        <v>117269</v>
      </c>
      <c r="F14" s="1">
        <v>8514</v>
      </c>
      <c r="G14" s="1">
        <v>125648</v>
      </c>
      <c r="H14" s="1">
        <v>8819</v>
      </c>
      <c r="I14" s="7">
        <v>127633</v>
      </c>
      <c r="J14" s="1">
        <v>8414</v>
      </c>
      <c r="K14" s="7">
        <v>119239</v>
      </c>
    </row>
    <row r="15" spans="1:11" ht="18" customHeight="1">
      <c r="A15" s="10" t="s">
        <v>14</v>
      </c>
      <c r="B15" s="1">
        <v>3271</v>
      </c>
      <c r="C15" s="1">
        <v>218458</v>
      </c>
      <c r="D15" s="1">
        <v>3703</v>
      </c>
      <c r="E15" s="1">
        <v>266700</v>
      </c>
      <c r="F15" s="1">
        <v>3613</v>
      </c>
      <c r="G15" s="1">
        <v>264559</v>
      </c>
      <c r="H15" s="1">
        <v>3831</v>
      </c>
      <c r="I15" s="7">
        <v>269339</v>
      </c>
      <c r="J15" s="1">
        <f>SUM(J16:J18)</f>
        <v>4026</v>
      </c>
      <c r="K15" s="1">
        <f>SUM(K16:K18)</f>
        <v>265616</v>
      </c>
    </row>
    <row r="16" spans="1:11" ht="18" customHeight="1">
      <c r="A16" s="11" t="s">
        <v>15</v>
      </c>
      <c r="B16" s="1">
        <v>2751</v>
      </c>
      <c r="C16" s="1">
        <v>183753</v>
      </c>
      <c r="D16" s="1">
        <v>3017</v>
      </c>
      <c r="E16" s="1">
        <v>217636</v>
      </c>
      <c r="F16" s="1">
        <v>3002</v>
      </c>
      <c r="G16" s="1">
        <v>218605</v>
      </c>
      <c r="H16" s="1">
        <v>3405</v>
      </c>
      <c r="I16" s="7">
        <v>234899</v>
      </c>
      <c r="J16" s="1">
        <v>3728</v>
      </c>
      <c r="K16" s="7">
        <v>244290</v>
      </c>
    </row>
    <row r="17" spans="1:11" ht="18" customHeight="1">
      <c r="A17" s="11" t="s">
        <v>16</v>
      </c>
      <c r="B17" s="1">
        <v>300</v>
      </c>
      <c r="C17" s="1">
        <v>16819</v>
      </c>
      <c r="D17" s="1">
        <v>421</v>
      </c>
      <c r="E17" s="1">
        <v>26063</v>
      </c>
      <c r="F17" s="1">
        <v>396</v>
      </c>
      <c r="G17" s="1">
        <v>25552</v>
      </c>
      <c r="H17" s="1">
        <v>275</v>
      </c>
      <c r="I17" s="7">
        <v>19424</v>
      </c>
      <c r="J17" s="1">
        <v>186</v>
      </c>
      <c r="K17" s="7">
        <v>13031</v>
      </c>
    </row>
    <row r="18" spans="1:11" ht="18" customHeight="1">
      <c r="A18" s="11" t="s">
        <v>17</v>
      </c>
      <c r="B18" s="1">
        <v>220</v>
      </c>
      <c r="C18" s="1">
        <v>17886</v>
      </c>
      <c r="D18" s="1">
        <v>265</v>
      </c>
      <c r="E18" s="1">
        <v>23001</v>
      </c>
      <c r="F18" s="1">
        <v>215</v>
      </c>
      <c r="G18" s="1">
        <v>20402</v>
      </c>
      <c r="H18" s="1">
        <v>151</v>
      </c>
      <c r="I18" s="7">
        <v>15016</v>
      </c>
      <c r="J18" s="1">
        <v>112</v>
      </c>
      <c r="K18" s="7">
        <v>8295</v>
      </c>
    </row>
    <row r="19" spans="1:11" ht="18" customHeight="1">
      <c r="A19" s="10" t="s">
        <v>18</v>
      </c>
      <c r="B19" s="1">
        <v>20584</v>
      </c>
      <c r="C19" s="1">
        <v>254107</v>
      </c>
      <c r="D19" s="1">
        <v>23182</v>
      </c>
      <c r="E19" s="1">
        <v>430860</v>
      </c>
      <c r="F19" s="1">
        <v>23842</v>
      </c>
      <c r="G19" s="1">
        <v>531448</v>
      </c>
      <c r="H19" s="1">
        <v>25155</v>
      </c>
      <c r="I19" s="7">
        <v>637959</v>
      </c>
      <c r="J19" s="1">
        <f>SUM(J20:J23)</f>
        <v>26503</v>
      </c>
      <c r="K19" s="1">
        <f>SUM(K20:K23)</f>
        <v>782493</v>
      </c>
    </row>
    <row r="20" spans="1:11" ht="18" customHeight="1">
      <c r="A20" s="11" t="s">
        <v>19</v>
      </c>
      <c r="B20" s="1">
        <v>3052</v>
      </c>
      <c r="C20" s="1">
        <v>23240</v>
      </c>
      <c r="D20" s="1">
        <v>3225</v>
      </c>
      <c r="E20" s="1">
        <v>23477</v>
      </c>
      <c r="F20" s="1">
        <v>2786</v>
      </c>
      <c r="G20" s="1">
        <v>20640</v>
      </c>
      <c r="H20" s="1">
        <v>2743</v>
      </c>
      <c r="I20" s="7">
        <v>19317</v>
      </c>
      <c r="J20" s="1">
        <v>2940</v>
      </c>
      <c r="K20" s="7">
        <v>19016</v>
      </c>
    </row>
    <row r="21" spans="1:11" ht="18" customHeight="1">
      <c r="A21" s="11" t="s">
        <v>20</v>
      </c>
      <c r="B21" s="1">
        <v>429</v>
      </c>
      <c r="C21" s="1">
        <v>90606</v>
      </c>
      <c r="D21" s="1">
        <v>974</v>
      </c>
      <c r="E21" s="1">
        <v>211311</v>
      </c>
      <c r="F21" s="1">
        <v>1383</v>
      </c>
      <c r="G21" s="1">
        <v>305154</v>
      </c>
      <c r="H21" s="1">
        <v>1670</v>
      </c>
      <c r="I21" s="7">
        <v>375878</v>
      </c>
      <c r="J21" s="1">
        <v>1983</v>
      </c>
      <c r="K21" s="7">
        <v>458862</v>
      </c>
    </row>
    <row r="22" spans="1:11" ht="18" customHeight="1">
      <c r="A22" s="11" t="s">
        <v>21</v>
      </c>
      <c r="B22" s="1">
        <v>75</v>
      </c>
      <c r="C22" s="1">
        <v>10933</v>
      </c>
      <c r="D22" s="1">
        <v>226</v>
      </c>
      <c r="E22" s="1">
        <v>34801</v>
      </c>
      <c r="F22" s="1">
        <v>254</v>
      </c>
      <c r="G22" s="1">
        <v>37429</v>
      </c>
      <c r="H22" s="1">
        <v>453</v>
      </c>
      <c r="I22" s="7">
        <v>67172</v>
      </c>
      <c r="J22" s="1">
        <v>627</v>
      </c>
      <c r="K22" s="7">
        <v>97269</v>
      </c>
    </row>
    <row r="23" spans="1:11" ht="18" customHeight="1">
      <c r="A23" s="11" t="s">
        <v>22</v>
      </c>
      <c r="B23" s="1">
        <v>17028</v>
      </c>
      <c r="C23" s="1">
        <v>129328</v>
      </c>
      <c r="D23" s="1">
        <v>18757</v>
      </c>
      <c r="E23" s="1">
        <v>161271</v>
      </c>
      <c r="F23" s="1">
        <v>19419</v>
      </c>
      <c r="G23" s="1">
        <v>168225</v>
      </c>
      <c r="H23" s="1">
        <v>20289</v>
      </c>
      <c r="I23" s="7">
        <v>175592</v>
      </c>
      <c r="J23" s="1">
        <v>20953</v>
      </c>
      <c r="K23" s="7">
        <v>207346</v>
      </c>
    </row>
    <row r="24" spans="1:11" ht="18" customHeight="1">
      <c r="A24" s="10" t="s">
        <v>23</v>
      </c>
      <c r="B24" s="1">
        <v>273</v>
      </c>
      <c r="C24" s="1">
        <v>5801</v>
      </c>
      <c r="D24" s="1">
        <v>273</v>
      </c>
      <c r="E24" s="1">
        <v>5797</v>
      </c>
      <c r="F24" s="1">
        <v>229</v>
      </c>
      <c r="G24" s="1">
        <v>4842</v>
      </c>
      <c r="H24" s="1">
        <v>252</v>
      </c>
      <c r="I24" s="7">
        <v>5766</v>
      </c>
      <c r="J24" s="1">
        <v>260</v>
      </c>
      <c r="K24" s="7">
        <v>5745</v>
      </c>
    </row>
    <row r="25" spans="1:11" ht="18" customHeight="1">
      <c r="A25" s="10" t="s">
        <v>24</v>
      </c>
      <c r="B25" s="1">
        <v>242</v>
      </c>
      <c r="C25" s="1">
        <v>32067</v>
      </c>
      <c r="D25" s="1">
        <v>244</v>
      </c>
      <c r="E25" s="1">
        <v>33471</v>
      </c>
      <c r="F25" s="1">
        <v>188</v>
      </c>
      <c r="G25" s="1">
        <v>25196</v>
      </c>
      <c r="H25" s="1">
        <v>203</v>
      </c>
      <c r="I25" s="7">
        <v>27852</v>
      </c>
      <c r="J25" s="1">
        <v>202</v>
      </c>
      <c r="K25" s="7">
        <v>25738</v>
      </c>
    </row>
    <row r="26" spans="1:11" ht="18" customHeight="1">
      <c r="A26" s="9" t="s">
        <v>25</v>
      </c>
      <c r="B26" s="1">
        <v>8351</v>
      </c>
      <c r="C26" s="1">
        <v>2573600</v>
      </c>
      <c r="D26" s="1">
        <v>7963</v>
      </c>
      <c r="E26" s="1">
        <v>2356858</v>
      </c>
      <c r="F26" s="1">
        <v>9272</v>
      </c>
      <c r="G26" s="1">
        <v>2715521</v>
      </c>
      <c r="H26" s="1">
        <v>9971</v>
      </c>
      <c r="I26" s="1">
        <v>2722602</v>
      </c>
      <c r="J26" s="1">
        <f>SUM(J27:J29)</f>
        <v>10362</v>
      </c>
      <c r="K26" s="1">
        <f>SUM(K27:K29)</f>
        <v>2537252</v>
      </c>
    </row>
    <row r="27" spans="1:11" ht="18" customHeight="1">
      <c r="A27" s="10" t="s">
        <v>15</v>
      </c>
      <c r="B27" s="1">
        <v>3633</v>
      </c>
      <c r="C27" s="1">
        <v>1062329</v>
      </c>
      <c r="D27" s="1">
        <v>3625</v>
      </c>
      <c r="E27" s="1">
        <v>1004979</v>
      </c>
      <c r="F27" s="1">
        <v>4732</v>
      </c>
      <c r="G27" s="1">
        <v>1311439</v>
      </c>
      <c r="H27" s="1">
        <v>5614</v>
      </c>
      <c r="I27" s="1">
        <v>1434050</v>
      </c>
      <c r="J27" s="1">
        <v>5871</v>
      </c>
      <c r="K27" s="1">
        <v>1340699</v>
      </c>
    </row>
    <row r="28" spans="1:11" ht="18" customHeight="1">
      <c r="A28" s="10" t="s">
        <v>16</v>
      </c>
      <c r="B28" s="1">
        <v>3575</v>
      </c>
      <c r="C28" s="1">
        <v>1066831</v>
      </c>
      <c r="D28" s="1">
        <v>3439</v>
      </c>
      <c r="E28" s="1">
        <v>1006690</v>
      </c>
      <c r="F28" s="1">
        <v>3769</v>
      </c>
      <c r="G28" s="1">
        <v>1096870</v>
      </c>
      <c r="H28" s="1">
        <v>3536</v>
      </c>
      <c r="I28" s="1">
        <v>976818</v>
      </c>
      <c r="J28" s="1">
        <v>3577</v>
      </c>
      <c r="K28" s="1">
        <v>878204</v>
      </c>
    </row>
    <row r="29" spans="1:11" ht="18" customHeight="1">
      <c r="A29" s="12" t="s">
        <v>17</v>
      </c>
      <c r="B29" s="4">
        <v>1143</v>
      </c>
      <c r="C29" s="4">
        <v>444440</v>
      </c>
      <c r="D29" s="4">
        <v>899</v>
      </c>
      <c r="E29" s="4">
        <v>345189</v>
      </c>
      <c r="F29" s="4">
        <v>771</v>
      </c>
      <c r="G29" s="4">
        <v>307212</v>
      </c>
      <c r="H29" s="4">
        <v>821</v>
      </c>
      <c r="I29" s="4">
        <v>311734</v>
      </c>
      <c r="J29" s="4">
        <v>914</v>
      </c>
      <c r="K29" s="4">
        <v>318349</v>
      </c>
    </row>
    <row r="30" ht="18" customHeight="1">
      <c r="A30" t="s">
        <v>26</v>
      </c>
    </row>
  </sheetData>
  <sheetProtection/>
  <mergeCells count="8">
    <mergeCell ref="J3:K3"/>
    <mergeCell ref="A3:A4"/>
    <mergeCell ref="B1:G1"/>
    <mergeCell ref="H1:K1"/>
    <mergeCell ref="B3:C3"/>
    <mergeCell ref="D3:E3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2008-03-27T06:11:25Z</cp:lastPrinted>
  <dcterms:created xsi:type="dcterms:W3CDTF">2005-05-24T07:26:46Z</dcterms:created>
  <dcterms:modified xsi:type="dcterms:W3CDTF">2008-03-27T06:12:52Z</dcterms:modified>
  <cp:category/>
  <cp:version/>
  <cp:contentType/>
  <cp:contentStatus/>
</cp:coreProperties>
</file>