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1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<sst xmlns="http://schemas.openxmlformats.org/spreadsheetml/2006/main" count="14" uniqueCount="10">
  <si>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単位：千円</t>
  </si>
  <si>
    <t>年度</t>
  </si>
  <si>
    <t>総額</t>
  </si>
  <si>
    <t>一般会計</t>
  </si>
  <si>
    <t>特別会計</t>
  </si>
  <si>
    <t>公営
企業会計</t>
  </si>
  <si>
    <t>歳入</t>
  </si>
  <si>
    <t>歳出</t>
  </si>
  <si>
    <t>歳入、歳出総合決算</t>
  </si>
  <si>
    <t>資料：財政課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</si>
</sst>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2.375" style="0" bestFit="1" customWidth="1"/>
    <col min="2" max="4" width="11.875" style="0" customWidth="1"/>
    <col min="5" max="5" width="11.00390625" style="0" bestFit="1" customWidth="1"/>
    <col min="6" max="8" width="11.875" style="0" customWidth="1"/>
    <col min="9" max="9" width="11.00390625" style="0" customWidth="1"/>
  </cols>
  <sheetData>
    <row r="1" spans="1:9" ht="17.25">
      <c r="A1" s="17" t="s">
        <v>8</v>
      </c>
      <c r="B1" s="17"/>
      <c r="C1" s="17"/>
      <c r="D1" s="17"/>
      <c r="E1" s="17"/>
      <c r="F1" s="17"/>
      <c r="G1" s="17"/>
      <c r="H1" s="17"/>
      <c r="I1" s="17"/>
    </row>
    <row r="2" ht="18" customHeight="1" thickBot="1">
      <c r="I2" s="1" t="s">
        <v>0</v>
      </c>
    </row>
    <row r="3" spans="1:9" ht="18" customHeight="1">
      <c r="A3" s="18" t="s">
        <v>1</v>
      </c>
      <c r="B3" s="15" t="s">
        <v>6</v>
      </c>
      <c r="C3" s="15"/>
      <c r="D3" s="15"/>
      <c r="E3" s="15"/>
      <c r="F3" s="15" t="s">
        <v>7</v>
      </c>
      <c r="G3" s="15"/>
      <c r="H3" s="15"/>
      <c r="I3" s="16"/>
    </row>
    <row r="4" spans="1:9" ht="27.75" customHeight="1">
      <c r="A4" s="19"/>
      <c r="B4" s="2" t="s">
        <v>2</v>
      </c>
      <c r="C4" s="2" t="s">
        <v>3</v>
      </c>
      <c r="D4" s="2" t="s">
        <v>4</v>
      </c>
      <c r="E4" s="3" t="s">
        <v>5</v>
      </c>
      <c r="F4" s="2" t="s">
        <v>2</v>
      </c>
      <c r="G4" s="2" t="s">
        <v>3</v>
      </c>
      <c r="H4" s="2" t="s">
        <v>4</v>
      </c>
      <c r="I4" s="4" t="s">
        <v>5</v>
      </c>
    </row>
    <row r="5" spans="1:9" ht="24" customHeight="1">
      <c r="A5" s="9" t="str">
        <f>"平成"&amp;A6-1&amp;"年度"</f>
        <v>平成16年度</v>
      </c>
      <c r="B5" s="5">
        <v>94534203</v>
      </c>
      <c r="C5" s="6">
        <v>57025910</v>
      </c>
      <c r="D5" s="6">
        <v>36144133</v>
      </c>
      <c r="E5" s="6">
        <v>1364160</v>
      </c>
      <c r="F5" s="6">
        <v>93109690</v>
      </c>
      <c r="G5" s="6">
        <v>54766014</v>
      </c>
      <c r="H5" s="6">
        <v>37047091</v>
      </c>
      <c r="I5" s="6">
        <v>1296585</v>
      </c>
    </row>
    <row r="6" spans="1:9" s="14" customFormat="1" ht="24" customHeight="1">
      <c r="A6" s="11">
        <f>A7-1</f>
        <v>17</v>
      </c>
      <c r="B6" s="12">
        <v>90773325</v>
      </c>
      <c r="C6" s="13">
        <v>53192813</v>
      </c>
      <c r="D6" s="13">
        <v>36275445</v>
      </c>
      <c r="E6" s="13">
        <v>1305067</v>
      </c>
      <c r="F6" s="13">
        <v>90079471</v>
      </c>
      <c r="G6" s="13">
        <v>51636526</v>
      </c>
      <c r="H6" s="13">
        <v>37154753</v>
      </c>
      <c r="I6" s="13">
        <v>1288192</v>
      </c>
    </row>
    <row r="7" spans="1:9" s="14" customFormat="1" ht="24" customHeight="1">
      <c r="A7" s="11">
        <f>A8-1</f>
        <v>18</v>
      </c>
      <c r="B7" s="12">
        <v>85069864</v>
      </c>
      <c r="C7" s="13">
        <v>48741126</v>
      </c>
      <c r="D7" s="13">
        <v>35016609</v>
      </c>
      <c r="E7" s="13">
        <v>1312129</v>
      </c>
      <c r="F7" s="13">
        <v>84686605</v>
      </c>
      <c r="G7" s="13">
        <v>47489768</v>
      </c>
      <c r="H7" s="13">
        <v>35897510</v>
      </c>
      <c r="I7" s="13">
        <v>1299327</v>
      </c>
    </row>
    <row r="8" spans="1:9" ht="24" customHeight="1">
      <c r="A8" s="10">
        <v>19</v>
      </c>
      <c r="B8" s="7">
        <f>SUM(C8:E8)</f>
        <v>89720917</v>
      </c>
      <c r="C8" s="8">
        <v>49107074</v>
      </c>
      <c r="D8" s="8">
        <v>39323443</v>
      </c>
      <c r="E8" s="8">
        <v>1290400</v>
      </c>
      <c r="F8" s="8">
        <f>SUM(G8:I8)</f>
        <v>89863870</v>
      </c>
      <c r="G8" s="8">
        <v>48290873</v>
      </c>
      <c r="H8" s="8">
        <v>40288035</v>
      </c>
      <c r="I8" s="8">
        <v>1284962</v>
      </c>
    </row>
    <row r="9" ht="18" customHeight="1">
      <c r="A9" t="s">
        <v>9</v>
      </c>
    </row>
  </sheetData>
  <sheetProtection/>
  <mergeCells count="4">
    <mergeCell ref="B3:E3"/>
    <mergeCell ref="F3:I3"/>
    <mergeCell ref="A1:I1"/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2009-01-26T06:51:12Z</cp:lastPrinted>
  <dcterms:created xsi:type="dcterms:W3CDTF">2005-12-13T02:42:30Z</dcterms:created>
  <dcterms:modified xsi:type="dcterms:W3CDTF">2009-03-24T04:12:32Z</dcterms:modified>
  <cp:category/>
  <cp:version/>
  <cp:contentType/>
  <cp:contentStatus/>
</cp:coreProperties>
</file>