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400" windowHeight="5520" tabRatio="797" activeTab="0"/>
  </bookViews>
  <sheets>
    <sheet name="1518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<sst xmlns="http://schemas.openxmlformats.org/spreadsheetml/2006/main" count="17" uniqueCount="14">
  <si>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総数</t>
  </si>
  <si>
    <t>青少年学級</t>
  </si>
  <si>
    <t>教委開設</t>
  </si>
  <si>
    <t>公民館開設</t>
  </si>
  <si>
    <t>学級数</t>
  </si>
  <si>
    <t>学級生数</t>
  </si>
  <si>
    <t>平均</t>
  </si>
  <si>
    <t>時間数</t>
  </si>
  <si>
    <t>経費</t>
  </si>
  <si>
    <t>総額</t>
  </si>
  <si>
    <t>資料：生涯学習課</t>
  </si>
  <si>
    <t>年度、区分</t>
  </si>
  <si>
    <t>単位：人、円、時間</t>
  </si>
  <si>
    <t>平成15年度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</si>
</sst>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48" applyNumberFormat="1" applyFont="1" applyFill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4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15" t="s">
        <v>1</v>
      </c>
      <c r="B1" s="15"/>
      <c r="C1" s="15"/>
      <c r="D1" s="15"/>
      <c r="E1" s="15"/>
      <c r="F1" s="15"/>
      <c r="G1" s="15"/>
      <c r="H1" s="15"/>
    </row>
    <row r="2" ht="18" customHeight="1" thickBot="1">
      <c r="H2" s="7" t="s">
        <v>12</v>
      </c>
    </row>
    <row r="3" spans="1:8" ht="18" customHeight="1">
      <c r="A3" s="19" t="s">
        <v>11</v>
      </c>
      <c r="B3" s="16" t="s">
        <v>4</v>
      </c>
      <c r="C3" s="16" t="s">
        <v>5</v>
      </c>
      <c r="D3" s="16"/>
      <c r="E3" s="16" t="s">
        <v>8</v>
      </c>
      <c r="F3" s="16"/>
      <c r="G3" s="16" t="s">
        <v>7</v>
      </c>
      <c r="H3" s="17"/>
    </row>
    <row r="4" spans="1:8" ht="18" customHeight="1">
      <c r="A4" s="20"/>
      <c r="B4" s="18"/>
      <c r="C4" s="4" t="s">
        <v>0</v>
      </c>
      <c r="D4" s="4" t="s">
        <v>6</v>
      </c>
      <c r="E4" s="4" t="s">
        <v>9</v>
      </c>
      <c r="F4" s="4" t="s">
        <v>6</v>
      </c>
      <c r="G4" s="4" t="s">
        <v>0</v>
      </c>
      <c r="H4" s="5" t="s">
        <v>6</v>
      </c>
    </row>
    <row r="5" spans="1:8" ht="18" customHeight="1">
      <c r="A5" s="2" t="s">
        <v>13</v>
      </c>
      <c r="B5" s="9">
        <v>64</v>
      </c>
      <c r="C5" s="8">
        <v>13227</v>
      </c>
      <c r="D5" s="8">
        <v>207</v>
      </c>
      <c r="E5" s="8">
        <v>5806565</v>
      </c>
      <c r="F5" s="8">
        <v>90728</v>
      </c>
      <c r="G5" s="8">
        <v>1022</v>
      </c>
      <c r="H5" s="8">
        <v>16</v>
      </c>
    </row>
    <row r="6" spans="1:8" ht="18" customHeight="1">
      <c r="A6" s="2">
        <f>A7-1</f>
        <v>16</v>
      </c>
      <c r="B6" s="9">
        <v>146</v>
      </c>
      <c r="C6" s="8">
        <v>13598</v>
      </c>
      <c r="D6" s="8">
        <v>93</v>
      </c>
      <c r="E6" s="8">
        <v>5882911</v>
      </c>
      <c r="F6" s="8">
        <v>40294</v>
      </c>
      <c r="G6" s="8">
        <v>980</v>
      </c>
      <c r="H6" s="8">
        <v>7</v>
      </c>
    </row>
    <row r="7" spans="1:8" ht="18" customHeight="1">
      <c r="A7" s="2">
        <f>A8-1</f>
        <v>17</v>
      </c>
      <c r="B7" s="9">
        <v>59</v>
      </c>
      <c r="C7" s="8">
        <v>8002</v>
      </c>
      <c r="D7" s="8">
        <v>136</v>
      </c>
      <c r="E7" s="8">
        <v>4707183</v>
      </c>
      <c r="F7" s="8">
        <v>79783</v>
      </c>
      <c r="G7" s="8">
        <v>850</v>
      </c>
      <c r="H7" s="8">
        <v>14</v>
      </c>
    </row>
    <row r="8" spans="1:8" s="14" customFormat="1" ht="18" customHeight="1">
      <c r="A8" s="23">
        <v>18</v>
      </c>
      <c r="B8" s="22">
        <v>46</v>
      </c>
      <c r="C8" s="22">
        <v>8606</v>
      </c>
      <c r="D8" s="22">
        <v>187</v>
      </c>
      <c r="E8" s="22">
        <v>4619329</v>
      </c>
      <c r="F8" s="22">
        <v>100420</v>
      </c>
      <c r="G8" s="22">
        <v>1124</v>
      </c>
      <c r="H8" s="22">
        <v>24</v>
      </c>
    </row>
    <row r="9" spans="1:8" ht="18" customHeight="1">
      <c r="A9" s="3">
        <v>19</v>
      </c>
      <c r="B9" s="21">
        <f>SUM(B11:B12)</f>
        <v>43</v>
      </c>
      <c r="C9" s="13">
        <f>SUM(C11:C12)</f>
        <v>2027</v>
      </c>
      <c r="D9" s="13">
        <v>47</v>
      </c>
      <c r="E9" s="13">
        <f>SUM(E11:E12)</f>
        <v>2159963</v>
      </c>
      <c r="F9" s="13">
        <v>50232</v>
      </c>
      <c r="G9" s="13">
        <f>SUM(G11:G12)</f>
        <v>409</v>
      </c>
      <c r="H9" s="10">
        <v>10</v>
      </c>
    </row>
    <row r="10" spans="1:8" ht="11.25" customHeight="1">
      <c r="A10" s="3"/>
      <c r="B10" s="21"/>
      <c r="C10" s="13"/>
      <c r="D10" s="13"/>
      <c r="E10" s="13"/>
      <c r="F10" s="13"/>
      <c r="G10" s="13"/>
      <c r="H10" s="10"/>
    </row>
    <row r="11" spans="1:8" ht="18" customHeight="1">
      <c r="A11" s="1" t="s">
        <v>2</v>
      </c>
      <c r="B11" s="9">
        <v>8</v>
      </c>
      <c r="C11" s="8">
        <v>169</v>
      </c>
      <c r="D11" s="8">
        <v>21</v>
      </c>
      <c r="E11" s="8">
        <v>1268095</v>
      </c>
      <c r="F11" s="8">
        <v>158512</v>
      </c>
      <c r="G11" s="8">
        <v>205</v>
      </c>
      <c r="H11" s="8">
        <v>26</v>
      </c>
    </row>
    <row r="12" spans="1:8" ht="18" customHeight="1">
      <c r="A12" s="6" t="s">
        <v>3</v>
      </c>
      <c r="B12" s="11">
        <v>35</v>
      </c>
      <c r="C12" s="12">
        <v>1858</v>
      </c>
      <c r="D12" s="12">
        <v>53</v>
      </c>
      <c r="E12" s="12">
        <v>891868</v>
      </c>
      <c r="F12" s="12">
        <v>25482</v>
      </c>
      <c r="G12" s="12">
        <v>204</v>
      </c>
      <c r="H12" s="12">
        <v>6</v>
      </c>
    </row>
    <row r="13" ht="18" customHeight="1">
      <c r="A13" s="1" t="s">
        <v>10</v>
      </c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2009-04-17T00:11:06Z</cp:lastPrinted>
  <dcterms:created xsi:type="dcterms:W3CDTF">2006-01-31T00:48:08Z</dcterms:created>
  <dcterms:modified xsi:type="dcterms:W3CDTF">2009-04-17T00:11:08Z</dcterms:modified>
  <cp:category/>
  <cp:version/>
  <cp:contentType/>
  <cp:contentStatus/>
</cp:coreProperties>
</file>