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415" windowHeight="8460" tabRatio="797" activeTab="0"/>
  </bookViews>
  <sheets>
    <sheet name="1523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<sst xmlns="http://schemas.openxmlformats.org/spreadsheetml/2006/main" count="29" uniqueCount="13">
  <si>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総数</t>
  </si>
  <si>
    <t>学級生数</t>
  </si>
  <si>
    <t>平均</t>
  </si>
  <si>
    <t>時間数</t>
  </si>
  <si>
    <t>総額</t>
  </si>
  <si>
    <t>年度</t>
  </si>
  <si>
    <t>事業数</t>
  </si>
  <si>
    <t>公民館活性化事業</t>
  </si>
  <si>
    <t>資料：生涯学習課</t>
  </si>
  <si>
    <t>単位：人、円、時間</t>
  </si>
  <si>
    <t>経費</t>
  </si>
  <si>
    <t>世代間交流事業</t>
  </si>
  <si>
    <t>（注）平成19年度より事業開始。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</si>
</sst>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48" applyNumberFormat="1" applyFont="1" applyFill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7" fontId="0" fillId="0" borderId="12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7" fontId="4" fillId="0" borderId="16" xfId="48" applyNumberFormat="1" applyFont="1" applyFill="1" applyBorder="1" applyAlignment="1">
      <alignment vertical="center"/>
    </xf>
    <xf numFmtId="177" fontId="4" fillId="0" borderId="15" xfId="48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23" t="s">
        <v>7</v>
      </c>
      <c r="B1" s="23"/>
      <c r="C1" s="23"/>
      <c r="D1" s="23"/>
      <c r="E1" s="23"/>
      <c r="F1" s="23"/>
      <c r="G1" s="23"/>
      <c r="H1" s="23"/>
    </row>
    <row r="2" ht="18" customHeight="1" thickBot="1">
      <c r="H2" s="9" t="s">
        <v>9</v>
      </c>
    </row>
    <row r="3" spans="1:8" ht="18" customHeight="1">
      <c r="A3" s="24" t="s">
        <v>5</v>
      </c>
      <c r="B3" s="26" t="s">
        <v>6</v>
      </c>
      <c r="C3" s="26" t="s">
        <v>1</v>
      </c>
      <c r="D3" s="26"/>
      <c r="E3" s="26" t="s">
        <v>10</v>
      </c>
      <c r="F3" s="26"/>
      <c r="G3" s="26" t="s">
        <v>3</v>
      </c>
      <c r="H3" s="28"/>
    </row>
    <row r="4" spans="1:8" ht="18" customHeight="1">
      <c r="A4" s="25"/>
      <c r="B4" s="27"/>
      <c r="C4" s="2" t="s">
        <v>0</v>
      </c>
      <c r="D4" s="2" t="s">
        <v>2</v>
      </c>
      <c r="E4" s="2" t="s">
        <v>4</v>
      </c>
      <c r="F4" s="2" t="s">
        <v>2</v>
      </c>
      <c r="G4" s="2" t="s">
        <v>0</v>
      </c>
      <c r="H4" s="3" t="s">
        <v>2</v>
      </c>
    </row>
    <row r="5" spans="1:8" ht="18" customHeight="1">
      <c r="A5" s="6" t="str">
        <f>"平成"&amp;A6-1&amp;"年度　"</f>
        <v>平成16年度　</v>
      </c>
      <c r="B5" s="8">
        <v>15</v>
      </c>
      <c r="C5" s="7">
        <v>13879</v>
      </c>
      <c r="D5" s="7">
        <v>925</v>
      </c>
      <c r="E5" s="7">
        <v>7500000</v>
      </c>
      <c r="F5" s="7">
        <v>500000</v>
      </c>
      <c r="G5" s="7">
        <v>769</v>
      </c>
      <c r="H5" s="7">
        <v>51</v>
      </c>
    </row>
    <row r="6" spans="1:8" ht="18" customHeight="1">
      <c r="A6" s="13">
        <f>A7-1</f>
        <v>17</v>
      </c>
      <c r="B6" s="8">
        <v>20</v>
      </c>
      <c r="C6" s="7">
        <v>15254</v>
      </c>
      <c r="D6" s="7">
        <v>763</v>
      </c>
      <c r="E6" s="7">
        <v>10000000</v>
      </c>
      <c r="F6" s="7">
        <v>500000</v>
      </c>
      <c r="G6" s="7">
        <v>902</v>
      </c>
      <c r="H6" s="7">
        <v>45</v>
      </c>
    </row>
    <row r="7" spans="1:9" s="10" customFormat="1" ht="18" customHeight="1">
      <c r="A7" s="13">
        <f>A8-1</f>
        <v>18</v>
      </c>
      <c r="B7" s="8">
        <v>28</v>
      </c>
      <c r="C7" s="12">
        <v>19827</v>
      </c>
      <c r="D7" s="12">
        <v>708</v>
      </c>
      <c r="E7" s="12">
        <v>14000000</v>
      </c>
      <c r="F7" s="12">
        <v>500000</v>
      </c>
      <c r="G7" s="12">
        <v>1109</v>
      </c>
      <c r="H7" s="12">
        <v>40</v>
      </c>
      <c r="I7" s="11"/>
    </row>
    <row r="8" spans="1:8" ht="18" customHeight="1">
      <c r="A8" s="13">
        <f>A9-1</f>
        <v>19</v>
      </c>
      <c r="B8" s="14">
        <v>28</v>
      </c>
      <c r="C8" s="15">
        <v>22723</v>
      </c>
      <c r="D8" s="15">
        <v>812</v>
      </c>
      <c r="E8" s="15">
        <v>14000000</v>
      </c>
      <c r="F8" s="15">
        <v>500000</v>
      </c>
      <c r="G8" s="15">
        <v>1086</v>
      </c>
      <c r="H8" s="15">
        <v>39</v>
      </c>
    </row>
    <row r="9" spans="1:8" ht="18" customHeight="1">
      <c r="A9" s="19">
        <v>20</v>
      </c>
      <c r="B9" s="20">
        <v>28</v>
      </c>
      <c r="C9" s="21">
        <v>27562</v>
      </c>
      <c r="D9" s="21">
        <v>984</v>
      </c>
      <c r="E9" s="21">
        <v>14000000</v>
      </c>
      <c r="F9" s="21">
        <v>500000</v>
      </c>
      <c r="G9" s="21">
        <v>1560</v>
      </c>
      <c r="H9" s="21">
        <v>55</v>
      </c>
    </row>
    <row r="10" spans="1:8" ht="18" customHeight="1">
      <c r="A10" s="4" t="s">
        <v>8</v>
      </c>
      <c r="B10" s="5"/>
      <c r="C10" s="5"/>
      <c r="D10" s="5"/>
      <c r="E10" s="5"/>
      <c r="F10" s="5"/>
      <c r="G10" s="5"/>
      <c r="H10" s="5"/>
    </row>
    <row r="11" spans="1:8" ht="11.25">
      <c r="A11" s="4"/>
      <c r="B11" s="4"/>
      <c r="C11" s="4"/>
      <c r="D11" s="4"/>
      <c r="E11" s="4"/>
      <c r="F11" s="4"/>
      <c r="G11" s="4"/>
      <c r="H11" s="4"/>
    </row>
    <row r="12" spans="1:8" ht="17.25">
      <c r="A12" s="23" t="s">
        <v>11</v>
      </c>
      <c r="B12" s="23"/>
      <c r="C12" s="23"/>
      <c r="D12" s="23"/>
      <c r="E12" s="23"/>
      <c r="F12" s="23"/>
      <c r="G12" s="23"/>
      <c r="H12" s="23"/>
    </row>
    <row r="13" ht="18" customHeight="1" thickBot="1">
      <c r="H13" s="9" t="s">
        <v>9</v>
      </c>
    </row>
    <row r="14" spans="1:8" ht="18" customHeight="1">
      <c r="A14" s="24" t="s">
        <v>5</v>
      </c>
      <c r="B14" s="26" t="s">
        <v>6</v>
      </c>
      <c r="C14" s="26" t="s">
        <v>1</v>
      </c>
      <c r="D14" s="26"/>
      <c r="E14" s="26" t="s">
        <v>10</v>
      </c>
      <c r="F14" s="26"/>
      <c r="G14" s="26" t="s">
        <v>3</v>
      </c>
      <c r="H14" s="28"/>
    </row>
    <row r="15" spans="1:8" ht="18" customHeight="1">
      <c r="A15" s="25"/>
      <c r="B15" s="27"/>
      <c r="C15" s="2" t="s">
        <v>0</v>
      </c>
      <c r="D15" s="2" t="s">
        <v>2</v>
      </c>
      <c r="E15" s="2" t="s">
        <v>4</v>
      </c>
      <c r="F15" s="2" t="s">
        <v>2</v>
      </c>
      <c r="G15" s="2" t="s">
        <v>0</v>
      </c>
      <c r="H15" s="3" t="s">
        <v>2</v>
      </c>
    </row>
    <row r="16" spans="1:8" ht="18" customHeight="1">
      <c r="A16" s="13">
        <f>A17-1</f>
        <v>19</v>
      </c>
      <c r="B16" s="16">
        <v>17</v>
      </c>
      <c r="C16" s="17">
        <v>12928</v>
      </c>
      <c r="D16" s="18">
        <f>ROUND(C16/B16,0)</f>
        <v>760</v>
      </c>
      <c r="E16" s="17">
        <v>2914682</v>
      </c>
      <c r="F16" s="18">
        <f>ROUND(E16/B16,0)</f>
        <v>171452</v>
      </c>
      <c r="G16" s="17">
        <v>597</v>
      </c>
      <c r="H16" s="18">
        <f>ROUND(G16/B16,0)</f>
        <v>35</v>
      </c>
    </row>
    <row r="17" spans="1:8" ht="18" customHeight="1">
      <c r="A17" s="19">
        <v>20</v>
      </c>
      <c r="B17" s="20">
        <v>17</v>
      </c>
      <c r="C17" s="21">
        <v>12514</v>
      </c>
      <c r="D17" s="22">
        <v>736</v>
      </c>
      <c r="E17" s="21">
        <v>2914682</v>
      </c>
      <c r="F17" s="22">
        <v>171452</v>
      </c>
      <c r="G17" s="21">
        <v>522</v>
      </c>
      <c r="H17" s="22">
        <v>31</v>
      </c>
    </row>
    <row r="18" spans="1:8" ht="18" customHeight="1">
      <c r="A18" s="4" t="s">
        <v>8</v>
      </c>
      <c r="B18" s="5"/>
      <c r="C18" s="5"/>
      <c r="D18" s="5"/>
      <c r="E18" s="5"/>
      <c r="F18" s="5"/>
      <c r="G18" s="5"/>
      <c r="H18" s="5"/>
    </row>
    <row r="19" ht="11.25">
      <c r="A19" s="1" t="s">
        <v>12</v>
      </c>
    </row>
  </sheetData>
  <sheetProtection/>
  <mergeCells count="12">
    <mergeCell ref="A1:H1"/>
    <mergeCell ref="A3:A4"/>
    <mergeCell ref="B3:B4"/>
    <mergeCell ref="C3:D3"/>
    <mergeCell ref="E3:F3"/>
    <mergeCell ref="G3:H3"/>
    <mergeCell ref="A12:H12"/>
    <mergeCell ref="A14:A15"/>
    <mergeCell ref="B14:B15"/>
    <mergeCell ref="C14:D14"/>
    <mergeCell ref="E14:F14"/>
    <mergeCell ref="G14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2010-04-22T04:56:45Z</cp:lastPrinted>
  <dcterms:created xsi:type="dcterms:W3CDTF">2006-01-31T00:48:08Z</dcterms:created>
  <dcterms:modified xsi:type="dcterms:W3CDTF">2010-04-22T04:56:47Z</dcterms:modified>
  <cp:category/>
  <cp:version/>
  <cp:contentType/>
  <cp:contentStatus/>
</cp:coreProperties>
</file>