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1" yWindow="1230" windowWidth="15240" windowHeight="8895" firstSheet="1" activeTab="1"/>
  </bookViews>
  <sheets>
    <sheet name="消防職員数" sheetId="1" r:id="rId1"/>
    <sheet name="1413" sheetId="2" r:id="rId2"/>
  </sheets>
  <definedNames>
    <definedName name="_xlnm.Print_Titles" localSheetId="1">'1413'!$A:$A</definedName>
  </definedNames>
  <calcPr fullCalcOnLoad="1"/>
</workbook>
</file>

<file path=xl/sharedStrings.xml><?xml version="1.0" encoding="utf-8"?>
<sst xmlns="http://schemas.openxmlformats.org/spreadsheetml/2006/main" count="124" uniqueCount="61">
  <si>
    <t>平成12年度</t>
  </si>
  <si>
    <t>総数</t>
  </si>
  <si>
    <t>年</t>
  </si>
  <si>
    <t>その他</t>
  </si>
  <si>
    <t>単位：件</t>
  </si>
  <si>
    <t>小計</t>
  </si>
  <si>
    <t>住宅</t>
  </si>
  <si>
    <t>併用住宅</t>
  </si>
  <si>
    <t>共同住宅</t>
  </si>
  <si>
    <t>劇場</t>
  </si>
  <si>
    <t>公会堂</t>
  </si>
  <si>
    <t>遊技場</t>
  </si>
  <si>
    <t>料理店</t>
  </si>
  <si>
    <t>飲食店</t>
  </si>
  <si>
    <t>物品販売店舗</t>
  </si>
  <si>
    <t>旅館</t>
  </si>
  <si>
    <t>病院</t>
  </si>
  <si>
    <t>社会福祉施設</t>
  </si>
  <si>
    <t>幼稚園</t>
  </si>
  <si>
    <t>学校</t>
  </si>
  <si>
    <t>図書館</t>
  </si>
  <si>
    <t>特殊浴場</t>
  </si>
  <si>
    <t>停車場</t>
  </si>
  <si>
    <t>神社・寺院等</t>
  </si>
  <si>
    <t>工場</t>
  </si>
  <si>
    <t>駐車場</t>
  </si>
  <si>
    <t>航空機格納庫</t>
  </si>
  <si>
    <t>倉庫</t>
  </si>
  <si>
    <t>事務所</t>
  </si>
  <si>
    <t>複合用途（特定）</t>
  </si>
  <si>
    <t>複合用途（非特定）</t>
  </si>
  <si>
    <t>地下街</t>
  </si>
  <si>
    <t>準地下街</t>
  </si>
  <si>
    <t>文化財</t>
  </si>
  <si>
    <t>林野火災</t>
  </si>
  <si>
    <t>自動車</t>
  </si>
  <si>
    <t>鉄道</t>
  </si>
  <si>
    <t>航空火災</t>
  </si>
  <si>
    <t>航空機火災</t>
  </si>
  <si>
    <t>その他の火災</t>
  </si>
  <si>
    <t>用途別火災発生件数</t>
  </si>
  <si>
    <t>消防監</t>
  </si>
  <si>
    <t>司令長</t>
  </si>
  <si>
    <t>司令</t>
  </si>
  <si>
    <t>司令補</t>
  </si>
  <si>
    <t>士長</t>
  </si>
  <si>
    <t>副士長</t>
  </si>
  <si>
    <t>消防士</t>
  </si>
  <si>
    <t>その他
の職員</t>
  </si>
  <si>
    <t>消　防　職　員　数</t>
  </si>
  <si>
    <t>（消防本部・松任消防署・千代野分署・美川消防署・鶴来消防署・白山消防署・白峰分署）</t>
  </si>
  <si>
    <t>各年４月１日現在　単位：人</t>
  </si>
  <si>
    <t>資料：白山石川広域事務組合消防本部</t>
  </si>
  <si>
    <t>キャバレー</t>
  </si>
  <si>
    <t>スタジオ</t>
  </si>
  <si>
    <t>用途別火災発生件数（つづき）</t>
  </si>
  <si>
    <t>建物火災</t>
  </si>
  <si>
    <t>車両火災</t>
  </si>
  <si>
    <t>建物火災（つづき）</t>
  </si>
  <si>
    <t>資料：白山石川広域消防本部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</si>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</sst>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top" textRotation="255"/>
    </xf>
    <xf numFmtId="0" fontId="0" fillId="0" borderId="10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5" fillId="0" borderId="15" xfId="0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J9" sqref="J9"/>
    </sheetView>
  </sheetViews>
  <sheetFormatPr defaultColWidth="9.00390625" defaultRowHeight="12"/>
  <cols>
    <col min="1" max="1" width="11.125" style="1" customWidth="1"/>
    <col min="2" max="10" width="8.625" style="1" customWidth="1"/>
    <col min="11" max="16384" width="9.375" style="1" customWidth="1"/>
  </cols>
  <sheetData>
    <row r="1" spans="3:6" ht="20.25" customHeight="1">
      <c r="C1" s="32" t="s">
        <v>49</v>
      </c>
      <c r="D1" s="32"/>
      <c r="E1" s="32"/>
      <c r="F1" s="32"/>
    </row>
    <row r="2" spans="2:9" ht="20.25" customHeight="1">
      <c r="B2" s="4" t="s">
        <v>50</v>
      </c>
      <c r="I2" s="4" t="s">
        <v>51</v>
      </c>
    </row>
    <row r="3" spans="1:10" s="3" customFormat="1" ht="30" customHeight="1">
      <c r="A3" s="2" t="s">
        <v>2</v>
      </c>
      <c r="B3" s="5" t="s">
        <v>1</v>
      </c>
      <c r="C3" s="5" t="s">
        <v>41</v>
      </c>
      <c r="D3" s="5" t="s">
        <v>42</v>
      </c>
      <c r="E3" s="5" t="s">
        <v>43</v>
      </c>
      <c r="F3" s="5" t="s">
        <v>44</v>
      </c>
      <c r="G3" s="5" t="s">
        <v>45</v>
      </c>
      <c r="H3" s="5" t="s">
        <v>46</v>
      </c>
      <c r="I3" s="5" t="s">
        <v>47</v>
      </c>
      <c r="J3" s="6" t="s">
        <v>48</v>
      </c>
    </row>
    <row r="4" spans="1:10" ht="26.25" customHeight="1">
      <c r="A4" s="8" t="s">
        <v>0</v>
      </c>
      <c r="B4" s="13">
        <f>SUM(C4:J4)</f>
        <v>140</v>
      </c>
      <c r="C4" s="9">
        <v>1</v>
      </c>
      <c r="D4" s="9">
        <v>7</v>
      </c>
      <c r="E4" s="9">
        <v>15</v>
      </c>
      <c r="F4" s="9">
        <v>21</v>
      </c>
      <c r="G4" s="9">
        <v>41</v>
      </c>
      <c r="H4" s="9">
        <v>39</v>
      </c>
      <c r="I4" s="9">
        <v>15</v>
      </c>
      <c r="J4" s="15">
        <v>1</v>
      </c>
    </row>
    <row r="5" spans="1:10" ht="26.25" customHeight="1">
      <c r="A5" s="10">
        <v>13</v>
      </c>
      <c r="B5" s="14">
        <f>SUM(C5:J5)</f>
        <v>141</v>
      </c>
      <c r="C5" s="7">
        <v>1</v>
      </c>
      <c r="D5" s="7">
        <v>7</v>
      </c>
      <c r="E5" s="7">
        <v>14</v>
      </c>
      <c r="F5" s="7">
        <v>22</v>
      </c>
      <c r="G5" s="7">
        <v>44</v>
      </c>
      <c r="H5" s="7">
        <v>42</v>
      </c>
      <c r="I5" s="7">
        <v>10</v>
      </c>
      <c r="J5" s="16">
        <v>1</v>
      </c>
    </row>
    <row r="6" spans="1:10" ht="26.25" customHeight="1">
      <c r="A6" s="10">
        <v>14</v>
      </c>
      <c r="B6" s="14">
        <f>SUM(C6:J6)</f>
        <v>141</v>
      </c>
      <c r="C6" s="7">
        <v>1</v>
      </c>
      <c r="D6" s="7">
        <v>7</v>
      </c>
      <c r="E6" s="7">
        <v>15</v>
      </c>
      <c r="F6" s="7">
        <v>21</v>
      </c>
      <c r="G6" s="7">
        <v>47</v>
      </c>
      <c r="H6" s="7">
        <v>41</v>
      </c>
      <c r="I6" s="7">
        <v>8</v>
      </c>
      <c r="J6" s="16">
        <v>1</v>
      </c>
    </row>
    <row r="7" spans="1:10" ht="26.25" customHeight="1">
      <c r="A7" s="10">
        <v>15</v>
      </c>
      <c r="B7" s="14">
        <f>SUM(C7:J7)</f>
        <v>145</v>
      </c>
      <c r="C7" s="7">
        <v>1</v>
      </c>
      <c r="D7" s="7">
        <v>7</v>
      </c>
      <c r="E7" s="7">
        <v>15</v>
      </c>
      <c r="F7" s="7">
        <v>21</v>
      </c>
      <c r="G7" s="7">
        <v>52</v>
      </c>
      <c r="H7" s="7">
        <v>43</v>
      </c>
      <c r="I7" s="7">
        <v>5</v>
      </c>
      <c r="J7" s="16">
        <v>1</v>
      </c>
    </row>
    <row r="8" spans="1:10" ht="26.25" customHeight="1">
      <c r="A8" s="11">
        <v>16</v>
      </c>
      <c r="B8" s="14">
        <f>SUM(C8:J8)</f>
        <v>148</v>
      </c>
      <c r="C8" s="12">
        <v>1</v>
      </c>
      <c r="D8" s="12">
        <v>7</v>
      </c>
      <c r="E8" s="12">
        <v>14</v>
      </c>
      <c r="F8" s="12">
        <v>23</v>
      </c>
      <c r="G8" s="12">
        <v>57</v>
      </c>
      <c r="H8" s="12">
        <v>41</v>
      </c>
      <c r="I8" s="12">
        <v>4</v>
      </c>
      <c r="J8" s="17">
        <v>1</v>
      </c>
    </row>
    <row r="9" ht="26.25" customHeight="1">
      <c r="A9" s="1" t="s">
        <v>52</v>
      </c>
    </row>
  </sheetData>
  <sheetProtection/>
  <mergeCells count="1">
    <mergeCell ref="C1:F1"/>
  </mergeCells>
  <printOptions/>
  <pageMargins left="0.57" right="0.2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12.875" style="0" customWidth="1"/>
    <col min="2" max="2" width="4.375" style="0" customWidth="1"/>
    <col min="3" max="41" width="3.625" style="0" customWidth="1"/>
  </cols>
  <sheetData>
    <row r="1" spans="2:41" ht="17.25">
      <c r="B1" s="40" t="s">
        <v>40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 t="s">
        <v>55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spans="26:41" ht="18" customHeight="1" thickBot="1">
      <c r="Z2" s="18" t="s">
        <v>4</v>
      </c>
      <c r="AO2" s="18" t="s">
        <v>4</v>
      </c>
    </row>
    <row r="3" spans="1:41" ht="18" customHeight="1">
      <c r="A3" s="35" t="s">
        <v>2</v>
      </c>
      <c r="B3" s="37" t="s">
        <v>1</v>
      </c>
      <c r="C3" s="33" t="s">
        <v>56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4"/>
      <c r="AA3" s="33" t="s">
        <v>58</v>
      </c>
      <c r="AB3" s="33"/>
      <c r="AC3" s="33"/>
      <c r="AD3" s="33"/>
      <c r="AE3" s="33"/>
      <c r="AF3" s="33"/>
      <c r="AG3" s="33"/>
      <c r="AH3" s="33"/>
      <c r="AI3" s="37" t="s">
        <v>34</v>
      </c>
      <c r="AJ3" s="39" t="s">
        <v>57</v>
      </c>
      <c r="AK3" s="39"/>
      <c r="AL3" s="39"/>
      <c r="AM3" s="37" t="s">
        <v>37</v>
      </c>
      <c r="AN3" s="37" t="s">
        <v>38</v>
      </c>
      <c r="AO3" s="41" t="s">
        <v>39</v>
      </c>
    </row>
    <row r="4" spans="1:41" ht="102.75">
      <c r="A4" s="36"/>
      <c r="B4" s="38"/>
      <c r="C4" s="19" t="s">
        <v>5</v>
      </c>
      <c r="D4" s="20" t="s">
        <v>6</v>
      </c>
      <c r="E4" s="20" t="s">
        <v>7</v>
      </c>
      <c r="F4" s="20" t="s">
        <v>8</v>
      </c>
      <c r="G4" s="20" t="s">
        <v>9</v>
      </c>
      <c r="H4" s="20" t="s">
        <v>10</v>
      </c>
      <c r="I4" s="20" t="s">
        <v>53</v>
      </c>
      <c r="J4" s="20" t="s">
        <v>11</v>
      </c>
      <c r="K4" s="20" t="s">
        <v>12</v>
      </c>
      <c r="L4" s="20" t="s">
        <v>13</v>
      </c>
      <c r="M4" s="20" t="s">
        <v>14</v>
      </c>
      <c r="N4" s="20" t="s">
        <v>15</v>
      </c>
      <c r="O4" s="20" t="s">
        <v>16</v>
      </c>
      <c r="P4" s="20" t="s">
        <v>17</v>
      </c>
      <c r="Q4" s="20" t="s">
        <v>18</v>
      </c>
      <c r="R4" s="20" t="s">
        <v>19</v>
      </c>
      <c r="S4" s="20" t="s">
        <v>20</v>
      </c>
      <c r="T4" s="20" t="s">
        <v>21</v>
      </c>
      <c r="U4" s="20" t="s">
        <v>22</v>
      </c>
      <c r="V4" s="20" t="s">
        <v>23</v>
      </c>
      <c r="W4" s="20" t="s">
        <v>24</v>
      </c>
      <c r="X4" s="20" t="s">
        <v>54</v>
      </c>
      <c r="Y4" s="20" t="s">
        <v>25</v>
      </c>
      <c r="Z4" s="21" t="s">
        <v>26</v>
      </c>
      <c r="AA4" s="20" t="s">
        <v>27</v>
      </c>
      <c r="AB4" s="20" t="s">
        <v>28</v>
      </c>
      <c r="AC4" s="20" t="s">
        <v>29</v>
      </c>
      <c r="AD4" s="20" t="s">
        <v>30</v>
      </c>
      <c r="AE4" s="20" t="s">
        <v>31</v>
      </c>
      <c r="AF4" s="20" t="s">
        <v>32</v>
      </c>
      <c r="AG4" s="20" t="s">
        <v>33</v>
      </c>
      <c r="AH4" s="20" t="s">
        <v>3</v>
      </c>
      <c r="AI4" s="38"/>
      <c r="AJ4" s="19" t="s">
        <v>5</v>
      </c>
      <c r="AK4" s="20" t="s">
        <v>35</v>
      </c>
      <c r="AL4" s="20" t="s">
        <v>36</v>
      </c>
      <c r="AM4" s="38"/>
      <c r="AN4" s="38"/>
      <c r="AO4" s="42"/>
    </row>
    <row r="5" spans="1:41" ht="18" customHeight="1">
      <c r="A5" s="3" t="str">
        <f>"平成"&amp;A6-1&amp;"年　"</f>
        <v>平成17年　</v>
      </c>
      <c r="B5" s="30">
        <v>31</v>
      </c>
      <c r="C5" s="31">
        <v>23</v>
      </c>
      <c r="D5" s="31">
        <v>11</v>
      </c>
      <c r="E5" s="31">
        <v>2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4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31">
        <v>0</v>
      </c>
      <c r="T5" s="31">
        <v>0</v>
      </c>
      <c r="U5" s="31">
        <v>0</v>
      </c>
      <c r="V5" s="31">
        <v>0</v>
      </c>
      <c r="W5" s="31">
        <v>3</v>
      </c>
      <c r="X5" s="31">
        <v>0</v>
      </c>
      <c r="Y5" s="31">
        <v>0</v>
      </c>
      <c r="Z5" s="31">
        <v>0</v>
      </c>
      <c r="AA5" s="30">
        <v>3</v>
      </c>
      <c r="AB5" s="31">
        <v>0</v>
      </c>
      <c r="AC5" s="31">
        <v>0</v>
      </c>
      <c r="AD5" s="31">
        <v>0</v>
      </c>
      <c r="AE5" s="31">
        <v>0</v>
      </c>
      <c r="AF5" s="31">
        <v>0</v>
      </c>
      <c r="AG5" s="31">
        <v>0</v>
      </c>
      <c r="AH5" s="31">
        <v>0</v>
      </c>
      <c r="AI5" s="31">
        <v>0</v>
      </c>
      <c r="AJ5" s="31">
        <v>6</v>
      </c>
      <c r="AK5" s="31">
        <v>6</v>
      </c>
      <c r="AL5" s="31">
        <v>0</v>
      </c>
      <c r="AM5" s="31">
        <v>0</v>
      </c>
      <c r="AN5" s="31">
        <v>0</v>
      </c>
      <c r="AO5" s="31">
        <v>2</v>
      </c>
    </row>
    <row r="6" spans="1:41" ht="18" customHeight="1">
      <c r="A6" s="3">
        <f>A7-1</f>
        <v>18</v>
      </c>
      <c r="B6" s="27">
        <v>27</v>
      </c>
      <c r="C6" s="28">
        <v>21</v>
      </c>
      <c r="D6" s="28">
        <v>7</v>
      </c>
      <c r="E6" s="28">
        <v>1</v>
      </c>
      <c r="F6" s="28">
        <v>2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2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7</v>
      </c>
      <c r="X6" s="28">
        <v>0</v>
      </c>
      <c r="Y6" s="28">
        <v>0</v>
      </c>
      <c r="Z6" s="28">
        <v>0</v>
      </c>
      <c r="AA6" s="29" t="s">
        <v>60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2</v>
      </c>
      <c r="AI6" s="28">
        <v>0</v>
      </c>
      <c r="AJ6" s="28">
        <v>3</v>
      </c>
      <c r="AK6" s="28">
        <v>3</v>
      </c>
      <c r="AL6" s="28">
        <v>0</v>
      </c>
      <c r="AM6" s="28">
        <v>0</v>
      </c>
      <c r="AN6" s="28">
        <v>0</v>
      </c>
      <c r="AO6" s="28">
        <v>3</v>
      </c>
    </row>
    <row r="7" spans="1:41" ht="18" customHeight="1">
      <c r="A7" s="3">
        <f>A8-1</f>
        <v>19</v>
      </c>
      <c r="B7" s="25">
        <v>21</v>
      </c>
      <c r="C7" s="26">
        <v>11</v>
      </c>
      <c r="D7" s="26">
        <v>7</v>
      </c>
      <c r="E7" s="26" t="s">
        <v>60</v>
      </c>
      <c r="F7" s="26">
        <v>1</v>
      </c>
      <c r="G7" s="26" t="s">
        <v>60</v>
      </c>
      <c r="H7" s="26" t="s">
        <v>60</v>
      </c>
      <c r="I7" s="26" t="s">
        <v>60</v>
      </c>
      <c r="J7" s="26" t="s">
        <v>60</v>
      </c>
      <c r="K7" s="26" t="s">
        <v>60</v>
      </c>
      <c r="L7" s="26" t="s">
        <v>60</v>
      </c>
      <c r="M7" s="26" t="s">
        <v>60</v>
      </c>
      <c r="N7" s="26" t="s">
        <v>60</v>
      </c>
      <c r="O7" s="26" t="s">
        <v>60</v>
      </c>
      <c r="P7" s="26" t="s">
        <v>60</v>
      </c>
      <c r="Q7" s="26" t="s">
        <v>60</v>
      </c>
      <c r="R7" s="26">
        <v>1</v>
      </c>
      <c r="S7" s="26" t="s">
        <v>60</v>
      </c>
      <c r="T7" s="26" t="s">
        <v>60</v>
      </c>
      <c r="U7" s="26" t="s">
        <v>60</v>
      </c>
      <c r="V7" s="26" t="s">
        <v>60</v>
      </c>
      <c r="W7" s="26" t="s">
        <v>60</v>
      </c>
      <c r="X7" s="26" t="s">
        <v>60</v>
      </c>
      <c r="Y7" s="26" t="s">
        <v>60</v>
      </c>
      <c r="Z7" s="26" t="s">
        <v>60</v>
      </c>
      <c r="AA7" s="25">
        <v>1</v>
      </c>
      <c r="AB7" s="26">
        <v>1</v>
      </c>
      <c r="AC7" s="26" t="s">
        <v>60</v>
      </c>
      <c r="AD7" s="26" t="s">
        <v>60</v>
      </c>
      <c r="AE7" s="26" t="s">
        <v>60</v>
      </c>
      <c r="AF7" s="26" t="s">
        <v>60</v>
      </c>
      <c r="AG7" s="26" t="s">
        <v>60</v>
      </c>
      <c r="AH7" s="26" t="s">
        <v>60</v>
      </c>
      <c r="AI7" s="26" t="s">
        <v>60</v>
      </c>
      <c r="AJ7" s="26">
        <v>5</v>
      </c>
      <c r="AK7" s="26">
        <v>5</v>
      </c>
      <c r="AL7" s="26" t="s">
        <v>60</v>
      </c>
      <c r="AM7" s="26" t="s">
        <v>60</v>
      </c>
      <c r="AN7" s="26" t="s">
        <v>60</v>
      </c>
      <c r="AO7" s="26">
        <v>5</v>
      </c>
    </row>
    <row r="8" spans="1:41" ht="18" customHeight="1">
      <c r="A8" s="3">
        <f>A9-1</f>
        <v>20</v>
      </c>
      <c r="B8" s="25">
        <v>24</v>
      </c>
      <c r="C8" s="26">
        <v>14</v>
      </c>
      <c r="D8" s="26">
        <v>8</v>
      </c>
      <c r="E8" s="26" t="s">
        <v>60</v>
      </c>
      <c r="F8" s="26">
        <v>1</v>
      </c>
      <c r="G8" s="26" t="s">
        <v>60</v>
      </c>
      <c r="H8" s="26" t="s">
        <v>60</v>
      </c>
      <c r="I8" s="26" t="s">
        <v>60</v>
      </c>
      <c r="J8" s="26" t="s">
        <v>60</v>
      </c>
      <c r="K8" s="26" t="s">
        <v>60</v>
      </c>
      <c r="L8" s="26" t="s">
        <v>60</v>
      </c>
      <c r="M8" s="26">
        <v>2</v>
      </c>
      <c r="N8" s="26" t="s">
        <v>60</v>
      </c>
      <c r="O8" s="26" t="s">
        <v>60</v>
      </c>
      <c r="P8" s="26" t="s">
        <v>60</v>
      </c>
      <c r="Q8" s="26" t="s">
        <v>60</v>
      </c>
      <c r="R8" s="26">
        <v>1</v>
      </c>
      <c r="S8" s="26" t="s">
        <v>60</v>
      </c>
      <c r="T8" s="26" t="s">
        <v>60</v>
      </c>
      <c r="U8" s="26" t="s">
        <v>60</v>
      </c>
      <c r="V8" s="26" t="s">
        <v>60</v>
      </c>
      <c r="W8" s="26">
        <v>1</v>
      </c>
      <c r="X8" s="26" t="s">
        <v>60</v>
      </c>
      <c r="Y8" s="26" t="s">
        <v>60</v>
      </c>
      <c r="Z8" s="26" t="s">
        <v>60</v>
      </c>
      <c r="AA8" s="25">
        <v>1</v>
      </c>
      <c r="AB8" s="26" t="s">
        <v>60</v>
      </c>
      <c r="AC8" s="26" t="s">
        <v>60</v>
      </c>
      <c r="AD8" s="26" t="s">
        <v>60</v>
      </c>
      <c r="AE8" s="26" t="s">
        <v>60</v>
      </c>
      <c r="AF8" s="26" t="s">
        <v>60</v>
      </c>
      <c r="AG8" s="26" t="s">
        <v>60</v>
      </c>
      <c r="AH8" s="26">
        <v>1</v>
      </c>
      <c r="AI8" s="26" t="s">
        <v>60</v>
      </c>
      <c r="AJ8" s="26">
        <v>1</v>
      </c>
      <c r="AK8" s="26">
        <v>1</v>
      </c>
      <c r="AL8" s="26" t="s">
        <v>60</v>
      </c>
      <c r="AM8" s="26" t="s">
        <v>60</v>
      </c>
      <c r="AN8" s="26" t="s">
        <v>60</v>
      </c>
      <c r="AO8" s="26">
        <v>8</v>
      </c>
    </row>
    <row r="9" spans="1:41" ht="18" customHeight="1">
      <c r="A9" s="22">
        <v>21</v>
      </c>
      <c r="B9" s="23">
        <v>24</v>
      </c>
      <c r="C9" s="24">
        <v>18</v>
      </c>
      <c r="D9" s="24">
        <v>10</v>
      </c>
      <c r="E9" s="24">
        <v>1</v>
      </c>
      <c r="F9" s="24">
        <v>1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1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3</v>
      </c>
      <c r="X9" s="24">
        <v>0</v>
      </c>
      <c r="Y9" s="24">
        <v>0</v>
      </c>
      <c r="Z9" s="24">
        <v>0</v>
      </c>
      <c r="AA9" s="23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2</v>
      </c>
      <c r="AI9" s="24">
        <v>1</v>
      </c>
      <c r="AJ9" s="24">
        <v>3</v>
      </c>
      <c r="AK9" s="24">
        <v>3</v>
      </c>
      <c r="AL9" s="24">
        <v>0</v>
      </c>
      <c r="AM9" s="24">
        <v>0</v>
      </c>
      <c r="AN9" s="24">
        <v>0</v>
      </c>
      <c r="AO9" s="24">
        <v>2</v>
      </c>
    </row>
    <row r="10" spans="2:27" ht="18" customHeight="1">
      <c r="B10" t="s">
        <v>59</v>
      </c>
      <c r="AA10" t="s">
        <v>59</v>
      </c>
    </row>
  </sheetData>
  <sheetProtection/>
  <mergeCells count="11">
    <mergeCell ref="AM3:AM4"/>
    <mergeCell ref="AA3:AH3"/>
    <mergeCell ref="C3:Z3"/>
    <mergeCell ref="A3:A4"/>
    <mergeCell ref="AI3:AI4"/>
    <mergeCell ref="AJ3:AL3"/>
    <mergeCell ref="B1:Z1"/>
    <mergeCell ref="AA1:AO1"/>
    <mergeCell ref="AN3:AN4"/>
    <mergeCell ref="AO3:AO4"/>
    <mergeCell ref="B3: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2010-04-22T02:57:22Z</cp:lastPrinted>
  <dcterms:created xsi:type="dcterms:W3CDTF">1997-01-08T22:48:59Z</dcterms:created>
  <dcterms:modified xsi:type="dcterms:W3CDTF">2010-04-22T02:57:23Z</dcterms:modified>
  <cp:category/>
  <cp:version/>
  <cp:contentType/>
  <cp:contentStatus/>
</cp:coreProperties>
</file>