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1304" sheetId="1" r:id="rId1"/>
  </sheets>
  <definedNames>
    <definedName name="_xlnm.Print_Titles" localSheetId="0">'1304'!$A:$A</definedName>
  </definedNames>
  <calcPr fullCalcOnLoad="1"/>
</workbook>
</file>

<file path=xl/sharedStrings.xml><?xml version="1.0" encoding="utf-8"?>
<sst xmlns="http://schemas.openxmlformats.org/spreadsheetml/2006/main" count="49" uniqueCount="32">
  <si>
    <t>件数</t>
  </si>
  <si>
    <t>金額</t>
  </si>
  <si>
    <t>老人保健の状況</t>
  </si>
  <si>
    <t>老人保健の状況（つづき）</t>
  </si>
  <si>
    <t>老人医療費</t>
  </si>
  <si>
    <t>総額</t>
  </si>
  <si>
    <t>診療費</t>
  </si>
  <si>
    <t>調剤</t>
  </si>
  <si>
    <t>入院</t>
  </si>
  <si>
    <t>入院外</t>
  </si>
  <si>
    <t>歯科</t>
  </si>
  <si>
    <t>年度、月</t>
  </si>
  <si>
    <t>対象者数</t>
  </si>
  <si>
    <t>計</t>
  </si>
  <si>
    <t>食事療養費</t>
  </si>
  <si>
    <t>資料：保険年金課</t>
  </si>
  <si>
    <t>診療費
受診率</t>
  </si>
  <si>
    <t>訪問看護</t>
  </si>
  <si>
    <t>現金給付</t>
  </si>
  <si>
    <t>診療費（つづき）</t>
  </si>
  <si>
    <t>単位：人、件、円</t>
  </si>
  <si>
    <t>診療費
１件当たり
金額</t>
  </si>
  <si>
    <t>診療費
１人当たり
金額</t>
  </si>
  <si>
    <t>75歳以上
(みなし老人
含む)</t>
  </si>
  <si>
    <t>65歳以上
75歳未満
(みなし老人
除く)</t>
  </si>
  <si>
    <t>　(注) 診療費受診率…老人医療対象者100人当たりの平均受診回数（入院・入院外・歯科）</t>
  </si>
  <si>
    <t>老人医療費（つづき）</t>
  </si>
  <si>
    <t>単位：件、円、％</t>
  </si>
  <si>
    <t>単位：件、円</t>
  </si>
  <si>
    <t>　(注) 現金給付…4月支給決定分～3月支給決定分</t>
  </si>
  <si>
    <t>老人
医療費
1人当たり
金額</t>
  </si>
  <si>
    <t>　(注) 平成20年4月からの後期高齢者医療制度移行に伴い、平成20年度は件数、金額ともに減少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</si>
</sst>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#,##0.0;[Red]\-#,##0.0"/>
    <numFmt numFmtId="179" formatCode="&quot;¥&quot;#,##0_);[Red]\(&quot;¥&quot;#,##0\)"/>
    <numFmt numFmtId="180" formatCode="#,##0.000000_);[Red]\(#,##0.000000\)"/>
    <numFmt numFmtId="181" formatCode="0.000000_ "/>
    <numFmt numFmtId="182" formatCode="#,##0.000000_ "/>
  </numFmts>
  <fonts count="39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Alignment="1">
      <alignment horizontal="right" vertical="center"/>
    </xf>
    <xf numFmtId="40" fontId="0" fillId="0" borderId="0" xfId="48" applyNumberFormat="1" applyFont="1" applyAlignment="1">
      <alignment vertical="center"/>
    </xf>
    <xf numFmtId="0" fontId="0" fillId="0" borderId="10" xfId="0" applyBorder="1" applyAlignment="1">
      <alignment horizontal="center" vertical="center"/>
    </xf>
    <xf numFmtId="38" fontId="0" fillId="0" borderId="11" xfId="48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180" fontId="0" fillId="0" borderId="0" xfId="0" applyNumberFormat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0" xfId="48" applyFont="1" applyAlignment="1">
      <alignment vertical="center"/>
    </xf>
    <xf numFmtId="40" fontId="0" fillId="0" borderId="0" xfId="48" applyNumberFormat="1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40" fontId="3" fillId="0" borderId="15" xfId="48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2"/>
  <cols>
    <col min="1" max="1" width="12.875" style="0" customWidth="1"/>
    <col min="2" max="4" width="11.875" style="0" customWidth="1"/>
    <col min="5" max="5" width="10.50390625" style="0" bestFit="1" customWidth="1"/>
    <col min="6" max="6" width="18.50390625" style="0" bestFit="1" customWidth="1"/>
    <col min="8" max="8" width="18.50390625" style="0" bestFit="1" customWidth="1"/>
    <col min="9" max="9" width="10.50390625" style="0" bestFit="1" customWidth="1"/>
    <col min="10" max="10" width="18.875" style="0" customWidth="1"/>
    <col min="11" max="11" width="9.875" style="0" customWidth="1"/>
    <col min="12" max="12" width="16.875" style="0" customWidth="1"/>
    <col min="13" max="15" width="12.125" style="0" customWidth="1"/>
    <col min="16" max="16" width="8.875" style="0" customWidth="1"/>
    <col min="17" max="17" width="16.00390625" style="0" customWidth="1"/>
    <col min="18" max="18" width="14.50390625" style="0" customWidth="1"/>
    <col min="19" max="19" width="5.875" style="0" customWidth="1"/>
    <col min="20" max="20" width="13.50390625" style="0" customWidth="1"/>
    <col min="21" max="21" width="8.875" style="0" customWidth="1"/>
    <col min="22" max="22" width="14.50390625" style="0" customWidth="1"/>
    <col min="23" max="23" width="10.50390625" style="0" customWidth="1"/>
    <col min="25" max="25" width="18.00390625" style="0" bestFit="1" customWidth="1"/>
    <col min="27" max="27" width="19.00390625" style="0" customWidth="1"/>
    <col min="29" max="29" width="18.50390625" style="0" customWidth="1"/>
    <col min="31" max="31" width="19.00390625" style="0" customWidth="1"/>
  </cols>
  <sheetData>
    <row r="1" spans="2:23" ht="17.25">
      <c r="B1" s="21" t="s">
        <v>2</v>
      </c>
      <c r="C1" s="21"/>
      <c r="D1" s="21"/>
      <c r="E1" s="21"/>
      <c r="F1" s="21"/>
      <c r="G1" s="21"/>
      <c r="H1" s="21"/>
      <c r="I1" s="21" t="s">
        <v>3</v>
      </c>
      <c r="J1" s="21"/>
      <c r="K1" s="21"/>
      <c r="L1" s="21"/>
      <c r="M1" s="21"/>
      <c r="N1" s="21"/>
      <c r="O1" s="21"/>
      <c r="P1" s="21" t="s">
        <v>3</v>
      </c>
      <c r="Q1" s="21"/>
      <c r="R1" s="21"/>
      <c r="S1" s="21"/>
      <c r="T1" s="21"/>
      <c r="U1" s="21"/>
      <c r="V1" s="21"/>
      <c r="W1" s="21"/>
    </row>
    <row r="2" spans="8:23" ht="18" customHeight="1" thickBot="1">
      <c r="H2" s="2" t="s">
        <v>20</v>
      </c>
      <c r="O2" s="2" t="s">
        <v>27</v>
      </c>
      <c r="W2" s="2" t="s">
        <v>28</v>
      </c>
    </row>
    <row r="3" spans="1:23" ht="18" customHeight="1">
      <c r="A3" s="19" t="s">
        <v>11</v>
      </c>
      <c r="B3" s="20" t="s">
        <v>12</v>
      </c>
      <c r="C3" s="20"/>
      <c r="D3" s="20"/>
      <c r="E3" s="20" t="s">
        <v>4</v>
      </c>
      <c r="F3" s="20"/>
      <c r="G3" s="20"/>
      <c r="H3" s="22"/>
      <c r="I3" s="19" t="s">
        <v>26</v>
      </c>
      <c r="J3" s="20"/>
      <c r="K3" s="20"/>
      <c r="L3" s="20"/>
      <c r="M3" s="20"/>
      <c r="N3" s="20"/>
      <c r="O3" s="22"/>
      <c r="P3" s="24" t="s">
        <v>26</v>
      </c>
      <c r="Q3" s="24"/>
      <c r="R3" s="24"/>
      <c r="S3" s="24"/>
      <c r="T3" s="24"/>
      <c r="U3" s="24"/>
      <c r="V3" s="19"/>
      <c r="W3" s="25" t="s">
        <v>30</v>
      </c>
    </row>
    <row r="4" spans="1:23" ht="18" customHeight="1">
      <c r="A4" s="18"/>
      <c r="B4" s="17" t="s">
        <v>23</v>
      </c>
      <c r="C4" s="17" t="s">
        <v>24</v>
      </c>
      <c r="D4" s="16" t="s">
        <v>13</v>
      </c>
      <c r="E4" s="16" t="s">
        <v>5</v>
      </c>
      <c r="F4" s="16"/>
      <c r="G4" s="16" t="s">
        <v>6</v>
      </c>
      <c r="H4" s="23"/>
      <c r="I4" s="18" t="s">
        <v>19</v>
      </c>
      <c r="J4" s="16"/>
      <c r="K4" s="16"/>
      <c r="L4" s="16"/>
      <c r="M4" s="17" t="s">
        <v>16</v>
      </c>
      <c r="N4" s="17" t="s">
        <v>21</v>
      </c>
      <c r="O4" s="17" t="s">
        <v>22</v>
      </c>
      <c r="P4" s="16" t="s">
        <v>7</v>
      </c>
      <c r="Q4" s="16"/>
      <c r="R4" s="4" t="s">
        <v>14</v>
      </c>
      <c r="S4" s="16" t="s">
        <v>17</v>
      </c>
      <c r="T4" s="16"/>
      <c r="U4" s="16" t="s">
        <v>18</v>
      </c>
      <c r="V4" s="16"/>
      <c r="W4" s="26"/>
    </row>
    <row r="5" spans="1:23" ht="18" customHeight="1">
      <c r="A5" s="18"/>
      <c r="B5" s="17"/>
      <c r="C5" s="17"/>
      <c r="D5" s="16"/>
      <c r="E5" s="16" t="s">
        <v>0</v>
      </c>
      <c r="F5" s="16" t="s">
        <v>1</v>
      </c>
      <c r="G5" s="16" t="s">
        <v>8</v>
      </c>
      <c r="H5" s="16"/>
      <c r="I5" s="16" t="s">
        <v>9</v>
      </c>
      <c r="J5" s="16"/>
      <c r="K5" s="16" t="s">
        <v>10</v>
      </c>
      <c r="L5" s="16"/>
      <c r="M5" s="17"/>
      <c r="N5" s="17"/>
      <c r="O5" s="17"/>
      <c r="P5" s="16" t="s">
        <v>0</v>
      </c>
      <c r="Q5" s="16" t="s">
        <v>1</v>
      </c>
      <c r="R5" s="16" t="s">
        <v>1</v>
      </c>
      <c r="S5" s="16" t="s">
        <v>0</v>
      </c>
      <c r="T5" s="16" t="s">
        <v>1</v>
      </c>
      <c r="U5" s="16" t="s">
        <v>0</v>
      </c>
      <c r="V5" s="16" t="s">
        <v>1</v>
      </c>
      <c r="W5" s="26"/>
    </row>
    <row r="6" spans="1:23" ht="18" customHeight="1">
      <c r="A6" s="18"/>
      <c r="B6" s="17"/>
      <c r="C6" s="17"/>
      <c r="D6" s="16"/>
      <c r="E6" s="16"/>
      <c r="F6" s="16"/>
      <c r="G6" s="4" t="s">
        <v>0</v>
      </c>
      <c r="H6" s="4" t="s">
        <v>1</v>
      </c>
      <c r="I6" s="4" t="s">
        <v>0</v>
      </c>
      <c r="J6" s="4" t="s">
        <v>1</v>
      </c>
      <c r="K6" s="4" t="s">
        <v>0</v>
      </c>
      <c r="L6" s="4" t="s">
        <v>1</v>
      </c>
      <c r="M6" s="17"/>
      <c r="N6" s="17"/>
      <c r="O6" s="17"/>
      <c r="P6" s="16"/>
      <c r="Q6" s="16"/>
      <c r="R6" s="16"/>
      <c r="S6" s="16"/>
      <c r="T6" s="16"/>
      <c r="U6" s="16"/>
      <c r="V6" s="16"/>
      <c r="W6" s="26"/>
    </row>
    <row r="7" spans="1:23" ht="18" customHeight="1">
      <c r="A7" s="6" t="str">
        <f>"平成"&amp;A8-1&amp;"年度"</f>
        <v>平成16年度</v>
      </c>
      <c r="B7" s="5">
        <v>12095</v>
      </c>
      <c r="C7" s="1">
        <v>426</v>
      </c>
      <c r="D7" s="1">
        <v>12521</v>
      </c>
      <c r="E7" s="1">
        <v>280912</v>
      </c>
      <c r="F7" s="1">
        <v>9589596301</v>
      </c>
      <c r="G7" s="1">
        <v>12334</v>
      </c>
      <c r="H7" s="1">
        <v>4826364429</v>
      </c>
      <c r="I7" s="1">
        <v>184206</v>
      </c>
      <c r="J7" s="1">
        <v>3290399892</v>
      </c>
      <c r="K7" s="1">
        <v>12320</v>
      </c>
      <c r="L7" s="1">
        <v>208041537</v>
      </c>
      <c r="M7" s="3">
        <v>1668.08</v>
      </c>
      <c r="N7" s="1">
        <v>39858</v>
      </c>
      <c r="O7" s="1">
        <v>664867</v>
      </c>
      <c r="P7" s="1">
        <v>50966</v>
      </c>
      <c r="Q7" s="1">
        <v>733518677</v>
      </c>
      <c r="R7" s="1">
        <v>321819670</v>
      </c>
      <c r="S7" s="1">
        <v>199</v>
      </c>
      <c r="T7" s="1">
        <v>15189465</v>
      </c>
      <c r="U7" s="1">
        <v>20887</v>
      </c>
      <c r="V7" s="1">
        <v>194262631</v>
      </c>
      <c r="W7" s="1">
        <v>765881</v>
      </c>
    </row>
    <row r="8" spans="1:23" ht="18" customHeight="1">
      <c r="A8" s="6">
        <f>A9-1</f>
        <v>17</v>
      </c>
      <c r="B8" s="5">
        <v>11485</v>
      </c>
      <c r="C8" s="1">
        <v>486</v>
      </c>
      <c r="D8" s="1">
        <v>11971</v>
      </c>
      <c r="E8" s="1">
        <v>283000</v>
      </c>
      <c r="F8" s="1">
        <v>9637779104</v>
      </c>
      <c r="G8" s="1">
        <v>12145</v>
      </c>
      <c r="H8" s="1">
        <v>4841523995</v>
      </c>
      <c r="I8" s="1">
        <v>173289</v>
      </c>
      <c r="J8" s="1">
        <v>3105748265</v>
      </c>
      <c r="K8" s="1">
        <v>11636</v>
      </c>
      <c r="L8" s="1">
        <v>189387666</v>
      </c>
      <c r="M8" s="3">
        <v>1646.23</v>
      </c>
      <c r="N8" s="1">
        <v>41288</v>
      </c>
      <c r="O8" s="1">
        <v>679698</v>
      </c>
      <c r="P8" s="1">
        <v>64605</v>
      </c>
      <c r="Q8" s="1">
        <v>973008669</v>
      </c>
      <c r="R8" s="1">
        <v>317169080</v>
      </c>
      <c r="S8" s="1">
        <v>244</v>
      </c>
      <c r="T8" s="1">
        <v>18171290</v>
      </c>
      <c r="U8" s="1">
        <v>21081</v>
      </c>
      <c r="V8" s="1">
        <v>192770139</v>
      </c>
      <c r="W8" s="1">
        <v>805094</v>
      </c>
    </row>
    <row r="9" spans="1:23" ht="18" customHeight="1">
      <c r="A9" s="6">
        <f>A10-1</f>
        <v>18</v>
      </c>
      <c r="B9" s="8">
        <v>10914</v>
      </c>
      <c r="C9" s="9">
        <v>555</v>
      </c>
      <c r="D9" s="9">
        <v>11469</v>
      </c>
      <c r="E9" s="9">
        <v>282405</v>
      </c>
      <c r="F9" s="9">
        <v>9256270995</v>
      </c>
      <c r="G9" s="9">
        <v>11559</v>
      </c>
      <c r="H9" s="9">
        <v>4624032590</v>
      </c>
      <c r="I9" s="9">
        <v>167444</v>
      </c>
      <c r="J9" s="9">
        <v>2949742056</v>
      </c>
      <c r="K9" s="9">
        <v>11328</v>
      </c>
      <c r="L9" s="9">
        <v>175586711</v>
      </c>
      <c r="M9" s="10">
        <v>1659.5256779143779</v>
      </c>
      <c r="N9" s="9">
        <v>40715.182271936785</v>
      </c>
      <c r="O9" s="9">
        <v>675678.9046124335</v>
      </c>
      <c r="P9" s="9">
        <v>71467</v>
      </c>
      <c r="Q9" s="9">
        <v>1058259338</v>
      </c>
      <c r="R9" s="9">
        <v>240415736</v>
      </c>
      <c r="S9" s="9">
        <v>261</v>
      </c>
      <c r="T9" s="9">
        <v>21524240</v>
      </c>
      <c r="U9" s="9">
        <v>20346</v>
      </c>
      <c r="V9" s="9">
        <v>186710324</v>
      </c>
      <c r="W9" s="9">
        <v>807068.7065132095</v>
      </c>
    </row>
    <row r="10" spans="1:23" ht="18" customHeight="1">
      <c r="A10" s="11">
        <f>A11-1</f>
        <v>19</v>
      </c>
      <c r="B10" s="5">
        <v>10405</v>
      </c>
      <c r="C10" s="1">
        <v>648</v>
      </c>
      <c r="D10" s="1">
        <v>11053</v>
      </c>
      <c r="E10" s="1">
        <v>275185</v>
      </c>
      <c r="F10" s="1">
        <v>9478524332</v>
      </c>
      <c r="G10" s="1">
        <v>11750</v>
      </c>
      <c r="H10" s="1">
        <v>4908000936</v>
      </c>
      <c r="I10" s="1">
        <v>160605</v>
      </c>
      <c r="J10" s="1">
        <v>2832860511</v>
      </c>
      <c r="K10" s="1">
        <v>10612</v>
      </c>
      <c r="L10" s="1">
        <v>156385643</v>
      </c>
      <c r="M10" s="3">
        <v>1655.3605356</v>
      </c>
      <c r="N10" s="1">
        <v>43162.1390196</v>
      </c>
      <c r="O10" s="1">
        <v>714489.015651</v>
      </c>
      <c r="P10" s="1">
        <v>71625</v>
      </c>
      <c r="Q10" s="1">
        <v>1130802875</v>
      </c>
      <c r="R10" s="1">
        <v>239223136</v>
      </c>
      <c r="S10" s="1">
        <v>225</v>
      </c>
      <c r="T10" s="1">
        <v>18960155</v>
      </c>
      <c r="U10" s="1">
        <v>20368</v>
      </c>
      <c r="V10" s="1">
        <v>192291076</v>
      </c>
      <c r="W10" s="1">
        <v>857552.187822</v>
      </c>
    </row>
    <row r="11" spans="1:25" ht="18" customHeight="1">
      <c r="A11" s="12">
        <v>20</v>
      </c>
      <c r="B11" s="13">
        <v>10391</v>
      </c>
      <c r="C11" s="14">
        <v>661</v>
      </c>
      <c r="D11" s="14">
        <v>11052</v>
      </c>
      <c r="E11" s="14">
        <v>26390</v>
      </c>
      <c r="F11" s="14">
        <v>876295556</v>
      </c>
      <c r="G11" s="14">
        <v>1040</v>
      </c>
      <c r="H11" s="14">
        <v>456131477</v>
      </c>
      <c r="I11" s="14">
        <v>13732</v>
      </c>
      <c r="J11" s="14">
        <v>241791296</v>
      </c>
      <c r="K11" s="14">
        <v>957</v>
      </c>
      <c r="L11" s="14">
        <v>15276322</v>
      </c>
      <c r="M11" s="15">
        <v>142.318132464</v>
      </c>
      <c r="N11" s="14">
        <v>45342.9394748</v>
      </c>
      <c r="O11" s="14">
        <v>64531.2246652</v>
      </c>
      <c r="P11" s="14">
        <v>6309</v>
      </c>
      <c r="Q11" s="14">
        <v>101361417</v>
      </c>
      <c r="R11" s="14">
        <v>21737790</v>
      </c>
      <c r="S11" s="14">
        <v>18</v>
      </c>
      <c r="T11" s="14">
        <v>1307075</v>
      </c>
      <c r="U11" s="14">
        <v>4334</v>
      </c>
      <c r="V11" s="14">
        <v>38690179</v>
      </c>
      <c r="W11" s="14">
        <v>79288.4144046</v>
      </c>
      <c r="Y11" s="7"/>
    </row>
    <row r="12" spans="2:16" ht="18" customHeight="1">
      <c r="B12" t="s">
        <v>15</v>
      </c>
      <c r="I12" t="s">
        <v>15</v>
      </c>
      <c r="P12" t="s">
        <v>15</v>
      </c>
    </row>
    <row r="13" spans="2:16" ht="18" customHeight="1">
      <c r="B13" t="s">
        <v>31</v>
      </c>
      <c r="I13" t="s">
        <v>25</v>
      </c>
      <c r="P13" t="s">
        <v>29</v>
      </c>
    </row>
  </sheetData>
  <sheetProtection/>
  <mergeCells count="33">
    <mergeCell ref="P1:W1"/>
    <mergeCell ref="P3:V3"/>
    <mergeCell ref="U5:U6"/>
    <mergeCell ref="U4:V4"/>
    <mergeCell ref="S4:T4"/>
    <mergeCell ref="P5:P6"/>
    <mergeCell ref="Q5:Q6"/>
    <mergeCell ref="V5:V6"/>
    <mergeCell ref="P4:Q4"/>
    <mergeCell ref="W3:W6"/>
    <mergeCell ref="B1:H1"/>
    <mergeCell ref="E3:H3"/>
    <mergeCell ref="I3:O3"/>
    <mergeCell ref="I1:O1"/>
    <mergeCell ref="O4:O6"/>
    <mergeCell ref="G5:H5"/>
    <mergeCell ref="G4:H4"/>
    <mergeCell ref="A3:A6"/>
    <mergeCell ref="B3:D3"/>
    <mergeCell ref="B4:B6"/>
    <mergeCell ref="C4:C6"/>
    <mergeCell ref="D4:D6"/>
    <mergeCell ref="F5:F6"/>
    <mergeCell ref="S5:S6"/>
    <mergeCell ref="T5:T6"/>
    <mergeCell ref="E4:F4"/>
    <mergeCell ref="E5:E6"/>
    <mergeCell ref="I5:J5"/>
    <mergeCell ref="K5:L5"/>
    <mergeCell ref="M4:M6"/>
    <mergeCell ref="R5:R6"/>
    <mergeCell ref="N4:N6"/>
    <mergeCell ref="I4:L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colBreaks count="1" manualBreakCount="1">
    <brk id="23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2010-04-22T01:51:28Z</cp:lastPrinted>
  <dcterms:created xsi:type="dcterms:W3CDTF">1998-11-03T02:02:46Z</dcterms:created>
  <dcterms:modified xsi:type="dcterms:W3CDTF">2010-04-22T01:51:30Z</dcterms:modified>
  <cp:category/>
  <cp:version/>
  <cp:contentType/>
  <cp:contentStatus/>
</cp:coreProperties>
</file>