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tabRatio="589" activeTab="0"/>
  </bookViews>
  <sheets>
    <sheet name="1215" sheetId="1" r:id="rId1"/>
  </sheets>
  <definedNames>
    <definedName name="_xlnm.Print_Titles" localSheetId="0">'1215'!$A:$A</definedName>
  </definedNames>
  <calcPr fullCalcOnLoad="1"/>
</workbook>
</file>

<file path=xl/sharedStrings.xml><?xml version="1.0" encoding="utf-8"?>
<sst xmlns="http://schemas.openxmlformats.org/spreadsheetml/2006/main" count="32" uniqueCount="29">
  <si>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</si>
  <si>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</si>
  <si>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</si>
  <si>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</si>
  <si>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</si>
  <si>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</si>
  <si>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</si>
  <si>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</si>
  <si>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</si>
  <si>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単位：円</t>
  </si>
  <si>
    <t>区分</t>
  </si>
  <si>
    <t>総額</t>
  </si>
  <si>
    <t>生活保護費の支出状況</t>
  </si>
  <si>
    <t>生活保護費の支出状況（つづき）</t>
  </si>
  <si>
    <t>資料：障害福祉課</t>
  </si>
  <si>
    <t>　(注) 合併前の平成17年１月分までの旧町村分については、実施機関が石川県
　　　 石川中央保健福祉センターであったため除外されている。</t>
  </si>
  <si>
    <t xml:space="preserve">      6</t>
  </si>
  <si>
    <t xml:space="preserve">      7</t>
  </si>
  <si>
    <t xml:space="preserve">      8</t>
  </si>
  <si>
    <t xml:space="preserve">      9</t>
  </si>
  <si>
    <t xml:space="preserve">      3</t>
  </si>
  <si>
    <t>出納整理</t>
  </si>
  <si>
    <t>平成21年1月</t>
  </si>
  <si>
    <t>平成20年4月</t>
  </si>
  <si>
    <t xml:space="preserve">      5</t>
  </si>
  <si>
    <t xml:space="preserve">     10</t>
  </si>
  <si>
    <t xml:space="preserve">     11</t>
  </si>
  <si>
    <t xml:space="preserve">     12</t>
  </si>
  <si>
    <t xml:space="preserve">     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</si>
</sst>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;&quot;△ &quot;#,##0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177" fontId="0" fillId="0" borderId="0" xfId="48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2.875" style="7" customWidth="1"/>
    <col min="2" max="11" width="14.875" style="0" customWidth="1"/>
  </cols>
  <sheetData>
    <row r="1" spans="2:11" ht="17.25">
      <c r="B1" s="19" t="s">
        <v>12</v>
      </c>
      <c r="C1" s="19"/>
      <c r="D1" s="19"/>
      <c r="E1" s="19"/>
      <c r="F1" s="19"/>
      <c r="G1" s="19"/>
      <c r="H1" s="19" t="s">
        <v>13</v>
      </c>
      <c r="I1" s="19"/>
      <c r="J1" s="19"/>
      <c r="K1" s="19"/>
    </row>
    <row r="2" spans="7:11" ht="18" customHeight="1" thickBot="1">
      <c r="G2" s="1" t="s">
        <v>9</v>
      </c>
      <c r="K2" s="1" t="s">
        <v>9</v>
      </c>
    </row>
    <row r="3" spans="1:11" ht="18" customHeight="1">
      <c r="A3" s="2" t="s">
        <v>10</v>
      </c>
      <c r="B3" s="2" t="s">
        <v>11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4" t="s">
        <v>8</v>
      </c>
    </row>
    <row r="4" spans="1:11" s="14" customFormat="1" ht="18" customHeight="1">
      <c r="A4" s="18" t="str">
        <f>"平成"&amp;A5-1&amp;"年度"</f>
        <v>平成16年度</v>
      </c>
      <c r="B4" s="9">
        <v>253718863</v>
      </c>
      <c r="C4" s="5">
        <v>69847526</v>
      </c>
      <c r="D4" s="5">
        <v>23234905</v>
      </c>
      <c r="E4" s="5">
        <v>1956718</v>
      </c>
      <c r="F4" s="5">
        <v>2950167</v>
      </c>
      <c r="G4" s="5">
        <v>146309768</v>
      </c>
      <c r="H4" s="5">
        <v>0</v>
      </c>
      <c r="I4" s="5">
        <v>0</v>
      </c>
      <c r="J4" s="5">
        <v>180959</v>
      </c>
      <c r="K4" s="5">
        <v>9238820</v>
      </c>
    </row>
    <row r="5" spans="1:11" s="14" customFormat="1" ht="18" customHeight="1">
      <c r="A5" s="18">
        <f>+A6-1</f>
        <v>17</v>
      </c>
      <c r="B5" s="9">
        <v>345057010</v>
      </c>
      <c r="C5" s="5">
        <v>97060796</v>
      </c>
      <c r="D5" s="5">
        <v>31840600</v>
      </c>
      <c r="E5" s="5">
        <v>1752377</v>
      </c>
      <c r="F5" s="5">
        <v>6744585</v>
      </c>
      <c r="G5" s="5">
        <v>187776071</v>
      </c>
      <c r="H5" s="5">
        <v>0</v>
      </c>
      <c r="I5" s="5">
        <v>1397224</v>
      </c>
      <c r="J5" s="5">
        <v>224700</v>
      </c>
      <c r="K5" s="5">
        <v>18260657</v>
      </c>
    </row>
    <row r="6" spans="1:11" s="14" customFormat="1" ht="18" customHeight="1">
      <c r="A6" s="18">
        <f>+A7-1</f>
        <v>18</v>
      </c>
      <c r="B6" s="13">
        <v>319830911</v>
      </c>
      <c r="C6" s="9">
        <v>94577798</v>
      </c>
      <c r="D6" s="9">
        <v>33189601</v>
      </c>
      <c r="E6" s="9">
        <v>1225391</v>
      </c>
      <c r="F6" s="9">
        <v>5803862</v>
      </c>
      <c r="G6" s="9">
        <v>164127868</v>
      </c>
      <c r="H6" s="9">
        <v>562160</v>
      </c>
      <c r="I6" s="9">
        <v>921683</v>
      </c>
      <c r="J6" s="9">
        <v>662432</v>
      </c>
      <c r="K6" s="9">
        <v>18760116</v>
      </c>
    </row>
    <row r="7" spans="1:11" s="14" customFormat="1" ht="18" customHeight="1">
      <c r="A7" s="18">
        <f>+A8-1</f>
        <v>19</v>
      </c>
      <c r="B7" s="15">
        <v>314753176</v>
      </c>
      <c r="C7" s="15">
        <v>93588736</v>
      </c>
      <c r="D7" s="15">
        <v>33613787</v>
      </c>
      <c r="E7" s="15">
        <v>1069700</v>
      </c>
      <c r="F7" s="15">
        <v>5480297</v>
      </c>
      <c r="G7" s="15">
        <v>160918543</v>
      </c>
      <c r="H7" s="15">
        <v>132300</v>
      </c>
      <c r="I7" s="15">
        <v>641002</v>
      </c>
      <c r="J7" s="15">
        <v>318287</v>
      </c>
      <c r="K7" s="15">
        <v>18990524</v>
      </c>
    </row>
    <row r="8" spans="1:11" ht="18" customHeight="1">
      <c r="A8" s="11">
        <v>20</v>
      </c>
      <c r="B8" s="17">
        <f>SUM(B10:B22)</f>
        <v>350386119</v>
      </c>
      <c r="C8" s="17">
        <f aca="true" t="shared" si="0" ref="C8:K8">SUM(C10:C22)</f>
        <v>93337288</v>
      </c>
      <c r="D8" s="17">
        <f t="shared" si="0"/>
        <v>34046901</v>
      </c>
      <c r="E8" s="17">
        <f t="shared" si="0"/>
        <v>655205</v>
      </c>
      <c r="F8" s="17">
        <f t="shared" si="0"/>
        <v>4626244</v>
      </c>
      <c r="G8" s="17">
        <f t="shared" si="0"/>
        <v>191975571</v>
      </c>
      <c r="H8" s="17">
        <f t="shared" si="0"/>
        <v>0</v>
      </c>
      <c r="I8" s="17">
        <f t="shared" si="0"/>
        <v>686529</v>
      </c>
      <c r="J8" s="17">
        <f t="shared" si="0"/>
        <v>886566</v>
      </c>
      <c r="K8" s="17">
        <f t="shared" si="0"/>
        <v>24171815</v>
      </c>
    </row>
    <row r="9" spans="1:11" ht="11.25">
      <c r="A9" s="12"/>
      <c r="B9" s="7"/>
      <c r="C9" s="8"/>
      <c r="D9" s="6"/>
      <c r="E9" s="6"/>
      <c r="F9" s="6"/>
      <c r="G9" s="6"/>
      <c r="H9" s="6"/>
      <c r="I9" s="6"/>
      <c r="J9" s="6"/>
      <c r="K9" s="6"/>
    </row>
    <row r="10" spans="1:11" s="14" customFormat="1" ht="18" customHeight="1">
      <c r="A10" s="18" t="s">
        <v>23</v>
      </c>
      <c r="B10" s="13">
        <f>SUM(C10:K10)</f>
        <v>26527097</v>
      </c>
      <c r="C10" s="9">
        <v>6736864</v>
      </c>
      <c r="D10" s="5">
        <v>2552435</v>
      </c>
      <c r="E10" s="5">
        <v>176215</v>
      </c>
      <c r="F10" s="10">
        <v>0</v>
      </c>
      <c r="G10" s="5">
        <v>15150743</v>
      </c>
      <c r="H10" s="5">
        <v>0</v>
      </c>
      <c r="I10" s="5">
        <v>10600</v>
      </c>
      <c r="J10" s="5">
        <v>0</v>
      </c>
      <c r="K10" s="5">
        <v>1900240</v>
      </c>
    </row>
    <row r="11" spans="1:11" s="14" customFormat="1" ht="18" customHeight="1">
      <c r="A11" s="20" t="s">
        <v>24</v>
      </c>
      <c r="B11" s="13">
        <f>SUM(C11:K11)</f>
        <v>26088369</v>
      </c>
      <c r="C11" s="9">
        <v>7144635</v>
      </c>
      <c r="D11" s="5">
        <v>2743457</v>
      </c>
      <c r="E11" s="5">
        <v>47570</v>
      </c>
      <c r="F11" s="5">
        <v>604394</v>
      </c>
      <c r="G11" s="5">
        <v>13314188</v>
      </c>
      <c r="H11" s="5">
        <v>0</v>
      </c>
      <c r="I11" s="5">
        <v>149915</v>
      </c>
      <c r="J11" s="5">
        <v>183970</v>
      </c>
      <c r="K11" s="5">
        <v>1900240</v>
      </c>
    </row>
    <row r="12" spans="1:11" s="14" customFormat="1" ht="18" customHeight="1">
      <c r="A12" s="20" t="s">
        <v>16</v>
      </c>
      <c r="B12" s="13">
        <f aca="true" t="shared" si="1" ref="B12:B22">SUM(C12:K12)</f>
        <v>28346747</v>
      </c>
      <c r="C12" s="9">
        <v>7122460</v>
      </c>
      <c r="D12" s="5">
        <v>2845851</v>
      </c>
      <c r="E12" s="5">
        <v>47610</v>
      </c>
      <c r="F12" s="5">
        <v>406130</v>
      </c>
      <c r="G12" s="5">
        <v>16100638</v>
      </c>
      <c r="H12" s="5">
        <v>0</v>
      </c>
      <c r="I12" s="5">
        <v>33840</v>
      </c>
      <c r="J12" s="5">
        <v>0</v>
      </c>
      <c r="K12" s="5">
        <v>1790218</v>
      </c>
    </row>
    <row r="13" spans="1:11" s="14" customFormat="1" ht="18" customHeight="1">
      <c r="A13" s="20" t="s">
        <v>17</v>
      </c>
      <c r="B13" s="13">
        <f t="shared" si="1"/>
        <v>26216953</v>
      </c>
      <c r="C13" s="9">
        <v>7240139</v>
      </c>
      <c r="D13" s="5">
        <v>2816169</v>
      </c>
      <c r="E13" s="5">
        <v>39800</v>
      </c>
      <c r="F13" s="5">
        <v>448988</v>
      </c>
      <c r="G13" s="5">
        <v>13724655</v>
      </c>
      <c r="H13" s="5">
        <v>0</v>
      </c>
      <c r="I13" s="5">
        <v>33840</v>
      </c>
      <c r="J13" s="5">
        <v>0</v>
      </c>
      <c r="K13" s="5">
        <v>1913362</v>
      </c>
    </row>
    <row r="14" spans="1:11" s="14" customFormat="1" ht="18" customHeight="1">
      <c r="A14" s="20" t="s">
        <v>18</v>
      </c>
      <c r="B14" s="13">
        <f t="shared" si="1"/>
        <v>32014248</v>
      </c>
      <c r="C14" s="9">
        <v>7123002</v>
      </c>
      <c r="D14" s="5">
        <v>2833822</v>
      </c>
      <c r="E14" s="5">
        <v>23070</v>
      </c>
      <c r="F14" s="5">
        <v>379192</v>
      </c>
      <c r="G14" s="5">
        <v>19571920</v>
      </c>
      <c r="H14" s="5">
        <v>0</v>
      </c>
      <c r="I14" s="5">
        <v>33840</v>
      </c>
      <c r="J14" s="5">
        <v>170106</v>
      </c>
      <c r="K14" s="5">
        <v>1879296</v>
      </c>
    </row>
    <row r="15" spans="1:11" s="14" customFormat="1" ht="18" customHeight="1">
      <c r="A15" s="20" t="s">
        <v>19</v>
      </c>
      <c r="B15" s="13">
        <f t="shared" si="1"/>
        <v>28579840</v>
      </c>
      <c r="C15" s="9">
        <v>7089626</v>
      </c>
      <c r="D15" s="5">
        <v>2767047</v>
      </c>
      <c r="E15" s="5">
        <v>93491</v>
      </c>
      <c r="F15" s="5">
        <v>365837</v>
      </c>
      <c r="G15" s="5">
        <v>16350703</v>
      </c>
      <c r="H15" s="5">
        <v>0</v>
      </c>
      <c r="I15" s="5">
        <v>33840</v>
      </c>
      <c r="J15" s="5">
        <v>0</v>
      </c>
      <c r="K15" s="5">
        <v>1879296</v>
      </c>
    </row>
    <row r="16" spans="1:11" s="14" customFormat="1" ht="18" customHeight="1">
      <c r="A16" s="20" t="s">
        <v>25</v>
      </c>
      <c r="B16" s="13">
        <f t="shared" si="1"/>
        <v>29772625</v>
      </c>
      <c r="C16" s="9">
        <v>7170320</v>
      </c>
      <c r="D16" s="5">
        <v>2902685</v>
      </c>
      <c r="E16" s="5">
        <v>55340</v>
      </c>
      <c r="F16" s="5">
        <v>328810</v>
      </c>
      <c r="G16" s="5">
        <v>17075744</v>
      </c>
      <c r="H16" s="5">
        <v>0</v>
      </c>
      <c r="I16" s="5">
        <v>19680</v>
      </c>
      <c r="J16" s="5">
        <v>0</v>
      </c>
      <c r="K16" s="5">
        <v>2220046</v>
      </c>
    </row>
    <row r="17" spans="1:11" s="14" customFormat="1" ht="18" customHeight="1">
      <c r="A17" s="20" t="s">
        <v>26</v>
      </c>
      <c r="B17" s="13">
        <f t="shared" si="1"/>
        <v>27250618</v>
      </c>
      <c r="C17" s="9">
        <v>7913418</v>
      </c>
      <c r="D17" s="5">
        <v>3085370</v>
      </c>
      <c r="E17" s="16">
        <v>-59034</v>
      </c>
      <c r="F17" s="5">
        <v>378342</v>
      </c>
      <c r="G17" s="5">
        <v>13552252</v>
      </c>
      <c r="H17" s="5">
        <v>0</v>
      </c>
      <c r="I17" s="5">
        <v>141134</v>
      </c>
      <c r="J17" s="5">
        <v>189640</v>
      </c>
      <c r="K17" s="5">
        <v>2049496</v>
      </c>
    </row>
    <row r="18" spans="1:11" s="14" customFormat="1" ht="18" customHeight="1">
      <c r="A18" s="20" t="s">
        <v>27</v>
      </c>
      <c r="B18" s="13">
        <f t="shared" si="1"/>
        <v>32181356</v>
      </c>
      <c r="C18" s="9">
        <v>10266249</v>
      </c>
      <c r="D18" s="5">
        <v>2894411</v>
      </c>
      <c r="E18" s="5">
        <v>40540</v>
      </c>
      <c r="F18" s="5">
        <v>392120</v>
      </c>
      <c r="G18" s="5">
        <v>16261932</v>
      </c>
      <c r="H18" s="5">
        <v>0</v>
      </c>
      <c r="I18" s="5">
        <v>26760</v>
      </c>
      <c r="J18" s="5">
        <v>168750</v>
      </c>
      <c r="K18" s="5">
        <v>2130594</v>
      </c>
    </row>
    <row r="19" spans="1:11" s="14" customFormat="1" ht="18" customHeight="1">
      <c r="A19" s="18" t="s">
        <v>22</v>
      </c>
      <c r="B19" s="13">
        <f t="shared" si="1"/>
        <v>30382392</v>
      </c>
      <c r="C19" s="9">
        <v>8503176</v>
      </c>
      <c r="D19" s="5">
        <v>2874085</v>
      </c>
      <c r="E19" s="5">
        <v>79923</v>
      </c>
      <c r="F19" s="5">
        <v>368478</v>
      </c>
      <c r="G19" s="5">
        <v>16352975</v>
      </c>
      <c r="H19" s="5">
        <v>0</v>
      </c>
      <c r="I19" s="5">
        <v>26760</v>
      </c>
      <c r="J19" s="5">
        <v>0</v>
      </c>
      <c r="K19" s="5">
        <v>2176995</v>
      </c>
    </row>
    <row r="20" spans="1:11" s="14" customFormat="1" ht="18" customHeight="1">
      <c r="A20" s="20" t="s">
        <v>28</v>
      </c>
      <c r="B20" s="13">
        <f t="shared" si="1"/>
        <v>31120451</v>
      </c>
      <c r="C20" s="9">
        <v>8555157</v>
      </c>
      <c r="D20" s="5">
        <v>2940371</v>
      </c>
      <c r="E20" s="5">
        <v>55340</v>
      </c>
      <c r="F20" s="5">
        <v>322567</v>
      </c>
      <c r="G20" s="5">
        <v>16880140</v>
      </c>
      <c r="H20" s="5">
        <v>0</v>
      </c>
      <c r="I20" s="5">
        <v>26760</v>
      </c>
      <c r="J20" s="5">
        <v>174100</v>
      </c>
      <c r="K20" s="5">
        <v>2166016</v>
      </c>
    </row>
    <row r="21" spans="1:11" s="14" customFormat="1" ht="18" customHeight="1">
      <c r="A21" s="20" t="s">
        <v>20</v>
      </c>
      <c r="B21" s="13">
        <f t="shared" si="1"/>
        <v>31624326</v>
      </c>
      <c r="C21" s="9">
        <v>8523680</v>
      </c>
      <c r="D21" s="9">
        <v>2792098</v>
      </c>
      <c r="E21" s="9">
        <v>55340</v>
      </c>
      <c r="F21" s="9">
        <v>348931</v>
      </c>
      <c r="G21" s="9">
        <v>17588701</v>
      </c>
      <c r="H21" s="5">
        <v>0</v>
      </c>
      <c r="I21" s="9">
        <v>149560</v>
      </c>
      <c r="J21" s="5">
        <v>0</v>
      </c>
      <c r="K21" s="9">
        <v>2166016</v>
      </c>
    </row>
    <row r="22" spans="1:11" s="14" customFormat="1" ht="18" customHeight="1">
      <c r="A22" s="21" t="s">
        <v>21</v>
      </c>
      <c r="B22" s="22">
        <f t="shared" si="1"/>
        <v>281097</v>
      </c>
      <c r="C22" s="23">
        <v>-51438</v>
      </c>
      <c r="D22" s="23">
        <v>-900</v>
      </c>
      <c r="E22" s="24">
        <v>0</v>
      </c>
      <c r="F22" s="24">
        <v>282455</v>
      </c>
      <c r="G22" s="23">
        <v>50980</v>
      </c>
      <c r="H22" s="24">
        <v>0</v>
      </c>
      <c r="I22" s="24">
        <v>0</v>
      </c>
      <c r="J22" s="24">
        <v>0</v>
      </c>
      <c r="K22" s="24">
        <v>0</v>
      </c>
    </row>
    <row r="23" spans="1:8" s="14" customFormat="1" ht="18" customHeight="1">
      <c r="A23" s="25"/>
      <c r="B23" s="14" t="s">
        <v>14</v>
      </c>
      <c r="H23" s="14" t="s">
        <v>14</v>
      </c>
    </row>
    <row r="24" spans="1:13" s="14" customFormat="1" ht="24" customHeight="1">
      <c r="A24" s="25"/>
      <c r="B24" s="26" t="s">
        <v>15</v>
      </c>
      <c r="C24" s="26"/>
      <c r="D24" s="26"/>
      <c r="E24" s="26"/>
      <c r="F24" s="26"/>
      <c r="G24" s="26"/>
      <c r="H24" s="26" t="s">
        <v>15</v>
      </c>
      <c r="I24" s="26"/>
      <c r="J24" s="26"/>
      <c r="K24" s="26"/>
      <c r="L24" s="26"/>
      <c r="M24" s="26"/>
    </row>
    <row r="25" s="14" customFormat="1" ht="11.25">
      <c r="A25" s="25"/>
    </row>
    <row r="26" s="14" customFormat="1" ht="11.25">
      <c r="A26" s="25"/>
    </row>
    <row r="27" s="14" customFormat="1" ht="11.25">
      <c r="A27" s="25"/>
    </row>
    <row r="28" s="14" customFormat="1" ht="11.25">
      <c r="A28" s="25"/>
    </row>
    <row r="29" s="14" customFormat="1" ht="11.25">
      <c r="A29" s="25"/>
    </row>
    <row r="30" s="14" customFormat="1" ht="11.25">
      <c r="A30" s="25"/>
    </row>
    <row r="31" s="14" customFormat="1" ht="11.25">
      <c r="A31" s="25"/>
    </row>
    <row r="32" s="14" customFormat="1" ht="11.25">
      <c r="A32" s="25"/>
    </row>
    <row r="33" s="14" customFormat="1" ht="11.25">
      <c r="A33" s="25"/>
    </row>
    <row r="34" s="14" customFormat="1" ht="11.25">
      <c r="A34" s="25"/>
    </row>
    <row r="35" s="14" customFormat="1" ht="11.25">
      <c r="A35" s="25"/>
    </row>
    <row r="36" s="14" customFormat="1" ht="11.25">
      <c r="A36" s="25"/>
    </row>
  </sheetData>
  <sheetProtection/>
  <mergeCells count="4">
    <mergeCell ref="B1:G1"/>
    <mergeCell ref="H1:K1"/>
    <mergeCell ref="B24:G24"/>
    <mergeCell ref="H24:M24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2010-04-21T07:19:03Z</cp:lastPrinted>
  <dcterms:created xsi:type="dcterms:W3CDTF">2005-12-27T00:23:19Z</dcterms:created>
  <dcterms:modified xsi:type="dcterms:W3CDTF">2010-04-21T07:19:05Z</dcterms:modified>
  <cp:category/>
  <cp:version/>
  <cp:contentType/>
  <cp:contentStatus/>
</cp:coreProperties>
</file>