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255" windowWidth="15480" windowHeight="9735" activeTab="0"/>
  </bookViews>
  <sheets>
    <sheet name="0506" sheetId="1" r:id="rId1"/>
  </sheets>
  <definedNames>
    <definedName name="_xlnm.Print_Titles" localSheetId="0">'0506'!$A:$A,'0506'!$1:$5</definedName>
  </definedNames>
  <calcPr fullCalcOnLoad="1"/>
</workbook>
</file>

<file path=xl/sharedStrings.xml><?xml version="1.0" encoding="utf-8"?>
<sst xmlns="http://schemas.openxmlformats.org/spreadsheetml/2006/main" count="69" uniqueCount="45">
  <si>
    <t>生産額</t>
  </si>
  <si>
    <t>付加価値額</t>
  </si>
  <si>
    <t>構成比</t>
  </si>
  <si>
    <t>対前年比</t>
  </si>
  <si>
    <t>総数</t>
  </si>
  <si>
    <t>食料品製造業</t>
  </si>
  <si>
    <t>飲料・たばこ・飼料製造業</t>
  </si>
  <si>
    <t>繊維工業</t>
  </si>
  <si>
    <t>木材・木製品製造業(家具を除く)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</si>
  <si>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</si>
  <si>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</si>
  <si>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</si>
  <si>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</si>
  <si>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</si>
  <si>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</si>
  <si>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</si>
  <si>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</si>
  <si>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</si>
  <si>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</si>
  <si>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</si>
  <si>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</si>
  <si>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</si>
  <si>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</si>
  <si>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その他の製造業</t>
  </si>
  <si>
    <t>100～199</t>
  </si>
  <si>
    <t>200～299</t>
  </si>
  <si>
    <t>各年12月31日現在　単位：万円、％</t>
  </si>
  <si>
    <t>産業分類
従業者規模</t>
  </si>
  <si>
    <t>資料：工業統計</t>
  </si>
  <si>
    <t xml:space="preserve"> 10～ 19</t>
  </si>
  <si>
    <t xml:space="preserve"> 20～ 29</t>
  </si>
  <si>
    <t xml:space="preserve"> 30～ 49</t>
  </si>
  <si>
    <t xml:space="preserve"> 50～ 99</t>
  </si>
  <si>
    <t>300人以上</t>
  </si>
  <si>
    <r>
      <t xml:space="preserve">  4～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 xml:space="preserve"> 9人</t>
    </r>
  </si>
  <si>
    <t>産業（中分類）、従業者規模別生産額
および付加価値額
（従業者４人以上の事業所）</t>
  </si>
  <si>
    <t>産業（中分類）、従業者規模別生産額
および付加価値額
（従業者４人以上の事業所、つづき）</t>
  </si>
  <si>
    <t>平成20年</t>
  </si>
  <si>
    <t>家具・装備品製造業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</si>
  <si>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</si>
  <si>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</si>
  <si>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</si>
  <si>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</si>
  <si>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X</t>
  </si>
  <si>
    <t>平成21年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</si>
</sst>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\ "/>
    <numFmt numFmtId="179" formatCode="#,##0;;&quot;-&quot;"/>
    <numFmt numFmtId="180" formatCode="#,##0_);[Red]\(#,##0\)"/>
    <numFmt numFmtId="181" formatCode="#,##0.0"/>
    <numFmt numFmtId="182" formatCode="#,##0.0;[Red]\-#,##0.0"/>
    <numFmt numFmtId="183" formatCode="#,##0_ "/>
    <numFmt numFmtId="184" formatCode="0.0000"/>
  </numFmts>
  <fonts count="42">
    <font>
      <sz val="9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179" fontId="0" fillId="0" borderId="0" xfId="49" applyNumberFormat="1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38" fontId="7" fillId="0" borderId="0" xfId="49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15" xfId="0" applyFont="1" applyFill="1" applyBorder="1" applyAlignment="1">
      <alignment horizontal="left" vertical="center"/>
    </xf>
    <xf numFmtId="38" fontId="0" fillId="0" borderId="0" xfId="49" applyFont="1" applyFill="1" applyAlignment="1">
      <alignment horizontal="right" vertical="center"/>
    </xf>
    <xf numFmtId="2" fontId="0" fillId="0" borderId="0" xfId="0" applyNumberFormat="1" applyFont="1" applyFill="1" applyAlignment="1">
      <alignment horizontal="right" vertical="center"/>
    </xf>
    <xf numFmtId="2" fontId="0" fillId="0" borderId="0" xfId="0" applyNumberFormat="1" applyFont="1" applyFill="1" applyAlignment="1">
      <alignment horizontal="right" vertical="center"/>
    </xf>
    <xf numFmtId="0" fontId="0" fillId="0" borderId="15" xfId="0" applyFill="1" applyBorder="1" applyAlignment="1">
      <alignment horizontal="left" vertical="center"/>
    </xf>
    <xf numFmtId="38" fontId="0" fillId="0" borderId="0" xfId="49" applyFont="1" applyFill="1" applyAlignment="1">
      <alignment horizontal="right" vertical="center"/>
    </xf>
    <xf numFmtId="2" fontId="0" fillId="0" borderId="0" xfId="49" applyNumberFormat="1" applyFont="1" applyFill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left" vertical="center"/>
    </xf>
    <xf numFmtId="2" fontId="0" fillId="0" borderId="17" xfId="0" applyNumberFormat="1" applyFont="1" applyFill="1" applyBorder="1" applyAlignment="1">
      <alignment horizontal="right" vertical="center"/>
    </xf>
    <xf numFmtId="38" fontId="0" fillId="0" borderId="17" xfId="49" applyFont="1" applyFill="1" applyBorder="1" applyAlignment="1">
      <alignment horizontal="right" vertical="center"/>
    </xf>
    <xf numFmtId="2" fontId="0" fillId="0" borderId="18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2" fontId="0" fillId="0" borderId="17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3" fontId="0" fillId="0" borderId="0" xfId="0" applyNumberFormat="1" applyFill="1" applyAlignment="1">
      <alignment vertical="center"/>
    </xf>
    <xf numFmtId="2" fontId="0" fillId="0" borderId="0" xfId="0" applyNumberFormat="1" applyFill="1" applyAlignment="1">
      <alignment vertical="center"/>
    </xf>
    <xf numFmtId="38" fontId="0" fillId="0" borderId="0" xfId="0" applyNumberFormat="1" applyFill="1" applyAlignment="1">
      <alignment vertical="center"/>
    </xf>
    <xf numFmtId="179" fontId="0" fillId="0" borderId="0" xfId="0" applyNumberFormat="1" applyFill="1" applyAlignment="1">
      <alignment vertical="center"/>
    </xf>
    <xf numFmtId="3" fontId="0" fillId="0" borderId="0" xfId="49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2"/>
  <cols>
    <col min="1" max="1" width="35.125" style="2" bestFit="1" customWidth="1"/>
    <col min="2" max="2" width="15.875" style="2" customWidth="1"/>
    <col min="3" max="3" width="12.875" style="2" customWidth="1"/>
    <col min="4" max="4" width="15.875" style="2" customWidth="1"/>
    <col min="5" max="6" width="12.875" style="2" customWidth="1"/>
    <col min="7" max="7" width="15.875" style="2" customWidth="1"/>
    <col min="8" max="8" width="12.875" style="2" customWidth="1"/>
    <col min="9" max="9" width="15.875" style="2" customWidth="1"/>
    <col min="10" max="11" width="12.875" style="2" customWidth="1"/>
    <col min="12" max="16384" width="9.375" style="2" customWidth="1"/>
  </cols>
  <sheetData>
    <row r="1" spans="2:11" ht="60" customHeight="1">
      <c r="B1" s="34" t="s">
        <v>35</v>
      </c>
      <c r="C1" s="34"/>
      <c r="D1" s="34"/>
      <c r="E1" s="34"/>
      <c r="F1" s="34"/>
      <c r="G1" s="34" t="s">
        <v>36</v>
      </c>
      <c r="H1" s="34"/>
      <c r="I1" s="34"/>
      <c r="J1" s="34"/>
      <c r="K1" s="34"/>
    </row>
    <row r="2" spans="6:11" ht="18" customHeight="1" thickBot="1">
      <c r="F2" s="3" t="s">
        <v>26</v>
      </c>
      <c r="H2" s="4"/>
      <c r="I2" s="4"/>
      <c r="K2" s="3" t="s">
        <v>26</v>
      </c>
    </row>
    <row r="3" spans="1:11" ht="18" customHeight="1">
      <c r="A3" s="36" t="s">
        <v>27</v>
      </c>
      <c r="B3" s="38" t="s">
        <v>0</v>
      </c>
      <c r="C3" s="38"/>
      <c r="D3" s="38"/>
      <c r="E3" s="38"/>
      <c r="F3" s="38"/>
      <c r="G3" s="38" t="s">
        <v>1</v>
      </c>
      <c r="H3" s="38"/>
      <c r="I3" s="38"/>
      <c r="J3" s="38"/>
      <c r="K3" s="39"/>
    </row>
    <row r="4" spans="1:11" ht="18" customHeight="1">
      <c r="A4" s="37"/>
      <c r="B4" s="40" t="s">
        <v>37</v>
      </c>
      <c r="C4" s="7"/>
      <c r="D4" s="40" t="s">
        <v>44</v>
      </c>
      <c r="E4" s="7"/>
      <c r="F4" s="5"/>
      <c r="G4" s="40" t="str">
        <f>B4</f>
        <v>平成20年</v>
      </c>
      <c r="H4" s="5"/>
      <c r="I4" s="40" t="str">
        <f>D4</f>
        <v>平成21年</v>
      </c>
      <c r="J4" s="7"/>
      <c r="K4" s="7"/>
    </row>
    <row r="5" spans="1:11" ht="18" customHeight="1">
      <c r="A5" s="37"/>
      <c r="B5" s="41"/>
      <c r="C5" s="8" t="s">
        <v>2</v>
      </c>
      <c r="D5" s="41"/>
      <c r="E5" s="8" t="s">
        <v>2</v>
      </c>
      <c r="F5" s="8" t="s">
        <v>3</v>
      </c>
      <c r="G5" s="41"/>
      <c r="H5" s="8" t="s">
        <v>2</v>
      </c>
      <c r="I5" s="41"/>
      <c r="J5" s="8" t="s">
        <v>2</v>
      </c>
      <c r="K5" s="6" t="s">
        <v>3</v>
      </c>
    </row>
    <row r="6" spans="1:11" s="12" customFormat="1" ht="18" customHeight="1">
      <c r="A6" s="9" t="s">
        <v>4</v>
      </c>
      <c r="B6" s="10">
        <v>52284066</v>
      </c>
      <c r="C6" s="11">
        <v>100</v>
      </c>
      <c r="D6" s="10">
        <v>41270579</v>
      </c>
      <c r="E6" s="11">
        <v>100</v>
      </c>
      <c r="F6" s="11">
        <f>ROUND(D6/B6*100,2)</f>
        <v>78.94</v>
      </c>
      <c r="G6" s="10">
        <v>19436594</v>
      </c>
      <c r="H6" s="11">
        <v>100</v>
      </c>
      <c r="I6" s="10">
        <v>14469406</v>
      </c>
      <c r="J6" s="11">
        <v>100</v>
      </c>
      <c r="K6" s="11">
        <f>ROUND(I6/G6*100,2)</f>
        <v>74.44</v>
      </c>
    </row>
    <row r="7" spans="1:11" s="12" customFormat="1" ht="18" customHeight="1">
      <c r="A7" s="13" t="s">
        <v>5</v>
      </c>
      <c r="B7" s="14">
        <v>1617184</v>
      </c>
      <c r="C7" s="15">
        <v>3.09</v>
      </c>
      <c r="D7" s="14">
        <v>1444169</v>
      </c>
      <c r="E7" s="15">
        <v>3.5</v>
      </c>
      <c r="F7" s="16">
        <f>ROUND(D7/B7*100,2)</f>
        <v>89.3</v>
      </c>
      <c r="G7" s="14">
        <v>630282</v>
      </c>
      <c r="H7" s="15">
        <v>3.24</v>
      </c>
      <c r="I7" s="14">
        <v>617234</v>
      </c>
      <c r="J7" s="15">
        <v>4.27</v>
      </c>
      <c r="K7" s="15">
        <f>ROUND(I7/G7*100,2)</f>
        <v>97.93</v>
      </c>
    </row>
    <row r="8" spans="1:11" s="12" customFormat="1" ht="18" customHeight="1">
      <c r="A8" s="13" t="s">
        <v>6</v>
      </c>
      <c r="B8" s="14">
        <v>2808229</v>
      </c>
      <c r="C8" s="15">
        <v>5.37</v>
      </c>
      <c r="D8" s="14">
        <v>2674820</v>
      </c>
      <c r="E8" s="15">
        <v>6.48</v>
      </c>
      <c r="F8" s="16">
        <f aca="true" t="shared" si="0" ref="F8:F38">ROUND(D8/B8*100,2)</f>
        <v>95.25</v>
      </c>
      <c r="G8" s="14">
        <v>784549</v>
      </c>
      <c r="H8" s="15">
        <v>4.04</v>
      </c>
      <c r="I8" s="14">
        <v>824283</v>
      </c>
      <c r="J8" s="15">
        <v>5.7</v>
      </c>
      <c r="K8" s="15">
        <f aca="true" t="shared" si="1" ref="K8:K38">ROUND(I8/G8*100,2)</f>
        <v>105.06</v>
      </c>
    </row>
    <row r="9" spans="1:11" s="12" customFormat="1" ht="18" customHeight="1">
      <c r="A9" s="13" t="s">
        <v>7</v>
      </c>
      <c r="B9" s="14">
        <v>1676191</v>
      </c>
      <c r="C9" s="15">
        <v>3.21</v>
      </c>
      <c r="D9" s="14">
        <v>1299260</v>
      </c>
      <c r="E9" s="15">
        <v>3.15</v>
      </c>
      <c r="F9" s="16">
        <f t="shared" si="0"/>
        <v>77.51</v>
      </c>
      <c r="G9" s="14">
        <v>773035</v>
      </c>
      <c r="H9" s="15">
        <v>3.98</v>
      </c>
      <c r="I9" s="14">
        <v>575779</v>
      </c>
      <c r="J9" s="15">
        <v>3.98</v>
      </c>
      <c r="K9" s="15">
        <f t="shared" si="1"/>
        <v>74.48</v>
      </c>
    </row>
    <row r="10" spans="1:11" s="12" customFormat="1" ht="18" customHeight="1">
      <c r="A10" s="13" t="s">
        <v>8</v>
      </c>
      <c r="B10" s="14">
        <v>353727</v>
      </c>
      <c r="C10" s="15">
        <v>0.68</v>
      </c>
      <c r="D10" s="14">
        <v>306797</v>
      </c>
      <c r="E10" s="15">
        <v>0.74</v>
      </c>
      <c r="F10" s="16">
        <f t="shared" si="0"/>
        <v>86.73</v>
      </c>
      <c r="G10" s="14">
        <v>59748</v>
      </c>
      <c r="H10" s="15">
        <v>0.31</v>
      </c>
      <c r="I10" s="14">
        <v>127882</v>
      </c>
      <c r="J10" s="15">
        <v>0.88</v>
      </c>
      <c r="K10" s="15">
        <f t="shared" si="1"/>
        <v>214.04</v>
      </c>
    </row>
    <row r="11" spans="1:11" s="12" customFormat="1" ht="18" customHeight="1">
      <c r="A11" s="17" t="s">
        <v>38</v>
      </c>
      <c r="B11" s="18">
        <v>247991</v>
      </c>
      <c r="C11" s="15">
        <v>0.47</v>
      </c>
      <c r="D11" s="18">
        <v>202711</v>
      </c>
      <c r="E11" s="15">
        <v>0.49</v>
      </c>
      <c r="F11" s="16">
        <f t="shared" si="0"/>
        <v>81.74</v>
      </c>
      <c r="G11" s="14">
        <v>102887</v>
      </c>
      <c r="H11" s="15">
        <v>0.53</v>
      </c>
      <c r="I11" s="14">
        <v>85696</v>
      </c>
      <c r="J11" s="15">
        <v>0.59</v>
      </c>
      <c r="K11" s="15">
        <f t="shared" si="1"/>
        <v>83.29</v>
      </c>
    </row>
    <row r="12" spans="1:11" s="12" customFormat="1" ht="18" customHeight="1">
      <c r="A12" s="13" t="s">
        <v>9</v>
      </c>
      <c r="B12" s="14">
        <v>893689</v>
      </c>
      <c r="C12" s="15">
        <v>1.71</v>
      </c>
      <c r="D12" s="14">
        <v>850159</v>
      </c>
      <c r="E12" s="15">
        <v>2.06</v>
      </c>
      <c r="F12" s="16">
        <f t="shared" si="0"/>
        <v>95.13</v>
      </c>
      <c r="G12" s="14">
        <v>315123</v>
      </c>
      <c r="H12" s="15">
        <v>1.62</v>
      </c>
      <c r="I12" s="14">
        <v>327178</v>
      </c>
      <c r="J12" s="15">
        <v>2.26</v>
      </c>
      <c r="K12" s="15">
        <f t="shared" si="1"/>
        <v>103.83</v>
      </c>
    </row>
    <row r="13" spans="1:11" s="12" customFormat="1" ht="18" customHeight="1">
      <c r="A13" s="13" t="s">
        <v>10</v>
      </c>
      <c r="B13" s="14">
        <v>2728034</v>
      </c>
      <c r="C13" s="15">
        <v>5.22</v>
      </c>
      <c r="D13" s="14">
        <v>2739550</v>
      </c>
      <c r="E13" s="15">
        <v>6.64</v>
      </c>
      <c r="F13" s="16">
        <f t="shared" si="0"/>
        <v>100.42</v>
      </c>
      <c r="G13" s="14">
        <v>1030429</v>
      </c>
      <c r="H13" s="15">
        <v>5.3</v>
      </c>
      <c r="I13" s="14">
        <v>1208000</v>
      </c>
      <c r="J13" s="15">
        <v>8.35</v>
      </c>
      <c r="K13" s="15">
        <f t="shared" si="1"/>
        <v>117.23</v>
      </c>
    </row>
    <row r="14" spans="1:11" s="12" customFormat="1" ht="18" customHeight="1">
      <c r="A14" s="13" t="s">
        <v>11</v>
      </c>
      <c r="B14" s="14">
        <v>3193837</v>
      </c>
      <c r="C14" s="15">
        <v>6.11</v>
      </c>
      <c r="D14" s="14">
        <v>2858915</v>
      </c>
      <c r="E14" s="15">
        <v>6.93</v>
      </c>
      <c r="F14" s="16">
        <f t="shared" si="0"/>
        <v>89.51</v>
      </c>
      <c r="G14" s="14">
        <v>127769</v>
      </c>
      <c r="H14" s="15">
        <v>0.66</v>
      </c>
      <c r="I14" s="33">
        <v>-68529</v>
      </c>
      <c r="J14" s="15">
        <v>-0.47</v>
      </c>
      <c r="K14" s="15">
        <f t="shared" si="1"/>
        <v>-53.64</v>
      </c>
    </row>
    <row r="15" spans="1:11" s="12" customFormat="1" ht="18" customHeight="1">
      <c r="A15" s="13" t="s">
        <v>12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</row>
    <row r="16" spans="1:11" s="12" customFormat="1" ht="18" customHeight="1">
      <c r="A16" s="13" t="s">
        <v>13</v>
      </c>
      <c r="B16" s="14">
        <v>998593</v>
      </c>
      <c r="C16" s="15">
        <v>1.91</v>
      </c>
      <c r="D16" s="14">
        <v>1125419</v>
      </c>
      <c r="E16" s="15">
        <v>2.73</v>
      </c>
      <c r="F16" s="16">
        <f t="shared" si="0"/>
        <v>112.7</v>
      </c>
      <c r="G16" s="14">
        <v>370729</v>
      </c>
      <c r="H16" s="15">
        <v>1.91</v>
      </c>
      <c r="I16" s="14">
        <v>459425</v>
      </c>
      <c r="J16" s="15">
        <v>3.18</v>
      </c>
      <c r="K16" s="15">
        <f t="shared" si="1"/>
        <v>123.92</v>
      </c>
    </row>
    <row r="17" spans="1:11" s="12" customFormat="1" ht="18" customHeight="1">
      <c r="A17" s="13" t="s">
        <v>14</v>
      </c>
      <c r="B17" s="1" t="s">
        <v>43</v>
      </c>
      <c r="C17" s="1" t="s">
        <v>43</v>
      </c>
      <c r="D17" s="1" t="s">
        <v>43</v>
      </c>
      <c r="E17" s="19" t="s">
        <v>43</v>
      </c>
      <c r="F17" s="19" t="s">
        <v>43</v>
      </c>
      <c r="G17" s="1" t="s">
        <v>43</v>
      </c>
      <c r="H17" s="1" t="s">
        <v>43</v>
      </c>
      <c r="I17" s="1" t="s">
        <v>43</v>
      </c>
      <c r="J17" s="1" t="s">
        <v>43</v>
      </c>
      <c r="K17" s="1" t="s">
        <v>43</v>
      </c>
    </row>
    <row r="18" spans="1:11" s="12" customFormat="1" ht="18" customHeight="1">
      <c r="A18" s="13" t="s">
        <v>15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</row>
    <row r="19" spans="1:11" s="12" customFormat="1" ht="18" customHeight="1">
      <c r="A19" s="13" t="s">
        <v>16</v>
      </c>
      <c r="B19" s="14">
        <v>1766675</v>
      </c>
      <c r="C19" s="15">
        <v>3.38</v>
      </c>
      <c r="D19" s="14">
        <v>1369896</v>
      </c>
      <c r="E19" s="15">
        <v>3.32</v>
      </c>
      <c r="F19" s="16">
        <f t="shared" si="0"/>
        <v>77.54</v>
      </c>
      <c r="G19" s="14">
        <v>1093569</v>
      </c>
      <c r="H19" s="20">
        <v>5.63</v>
      </c>
      <c r="I19" s="14">
        <v>796215</v>
      </c>
      <c r="J19" s="20">
        <v>5.5</v>
      </c>
      <c r="K19" s="15">
        <f t="shared" si="1"/>
        <v>72.81</v>
      </c>
    </row>
    <row r="20" spans="1:11" s="12" customFormat="1" ht="18" customHeight="1">
      <c r="A20" s="13" t="s">
        <v>17</v>
      </c>
      <c r="B20" s="14">
        <v>438223</v>
      </c>
      <c r="C20" s="15">
        <v>0.84</v>
      </c>
      <c r="D20" s="14">
        <v>195859</v>
      </c>
      <c r="E20" s="15">
        <v>0.47</v>
      </c>
      <c r="F20" s="16">
        <f t="shared" si="0"/>
        <v>44.69</v>
      </c>
      <c r="G20" s="14">
        <v>104123</v>
      </c>
      <c r="H20" s="20">
        <v>0.54</v>
      </c>
      <c r="I20" s="14">
        <v>46978</v>
      </c>
      <c r="J20" s="20">
        <v>0.32</v>
      </c>
      <c r="K20" s="15">
        <f t="shared" si="1"/>
        <v>45.12</v>
      </c>
    </row>
    <row r="21" spans="1:11" s="12" customFormat="1" ht="18" customHeight="1">
      <c r="A21" s="13" t="s">
        <v>18</v>
      </c>
      <c r="B21" s="1">
        <v>726856</v>
      </c>
      <c r="C21" s="15">
        <v>1.39</v>
      </c>
      <c r="D21" s="1">
        <v>318320</v>
      </c>
      <c r="E21" s="15">
        <v>0.77</v>
      </c>
      <c r="F21" s="16">
        <f t="shared" si="0"/>
        <v>43.79</v>
      </c>
      <c r="G21" s="1">
        <v>254394</v>
      </c>
      <c r="H21" s="20">
        <v>1.31</v>
      </c>
      <c r="I21" s="1">
        <v>113865</v>
      </c>
      <c r="J21" s="20">
        <v>0.79</v>
      </c>
      <c r="K21" s="15">
        <f t="shared" si="1"/>
        <v>44.76</v>
      </c>
    </row>
    <row r="22" spans="1:11" s="12" customFormat="1" ht="18" customHeight="1">
      <c r="A22" s="13" t="s">
        <v>19</v>
      </c>
      <c r="B22" s="14">
        <v>2010170</v>
      </c>
      <c r="C22" s="15">
        <v>3.84</v>
      </c>
      <c r="D22" s="14">
        <v>1837331</v>
      </c>
      <c r="E22" s="15">
        <v>4.45</v>
      </c>
      <c r="F22" s="16">
        <f t="shared" si="0"/>
        <v>91.4</v>
      </c>
      <c r="G22" s="14">
        <v>780129</v>
      </c>
      <c r="H22" s="20">
        <v>4.01</v>
      </c>
      <c r="I22" s="14">
        <v>736591</v>
      </c>
      <c r="J22" s="20">
        <v>5.09</v>
      </c>
      <c r="K22" s="15">
        <f t="shared" si="1"/>
        <v>94.42</v>
      </c>
    </row>
    <row r="23" spans="1:11" s="12" customFormat="1" ht="18" customHeight="1">
      <c r="A23" s="17" t="s">
        <v>39</v>
      </c>
      <c r="B23" s="14">
        <v>2757165</v>
      </c>
      <c r="C23" s="15">
        <v>5.27</v>
      </c>
      <c r="D23" s="14">
        <v>2315469</v>
      </c>
      <c r="E23" s="15">
        <v>5.61</v>
      </c>
      <c r="F23" s="16">
        <f t="shared" si="0"/>
        <v>83.98</v>
      </c>
      <c r="G23" s="14">
        <v>1038274</v>
      </c>
      <c r="H23" s="20">
        <v>5.34</v>
      </c>
      <c r="I23" s="14">
        <v>868397</v>
      </c>
      <c r="J23" s="20">
        <v>6</v>
      </c>
      <c r="K23" s="15">
        <f t="shared" si="1"/>
        <v>83.64</v>
      </c>
    </row>
    <row r="24" spans="1:11" s="12" customFormat="1" ht="18" customHeight="1">
      <c r="A24" s="17" t="s">
        <v>40</v>
      </c>
      <c r="B24" s="14">
        <v>10922196</v>
      </c>
      <c r="C24" s="15">
        <v>20.89</v>
      </c>
      <c r="D24" s="14">
        <v>5723876</v>
      </c>
      <c r="E24" s="15">
        <v>13.87</v>
      </c>
      <c r="F24" s="16">
        <f t="shared" si="0"/>
        <v>52.41</v>
      </c>
      <c r="G24" s="14">
        <v>4345059</v>
      </c>
      <c r="H24" s="20">
        <v>22.36</v>
      </c>
      <c r="I24" s="14">
        <v>2187295</v>
      </c>
      <c r="J24" s="20">
        <v>15.12</v>
      </c>
      <c r="K24" s="15">
        <f t="shared" si="1"/>
        <v>50.34</v>
      </c>
    </row>
    <row r="25" spans="1:11" s="12" customFormat="1" ht="18" customHeight="1">
      <c r="A25" s="17" t="s">
        <v>41</v>
      </c>
      <c r="B25" s="14">
        <v>847403</v>
      </c>
      <c r="C25" s="15">
        <v>1.62</v>
      </c>
      <c r="D25" s="14">
        <v>678063</v>
      </c>
      <c r="E25" s="15">
        <v>1.64</v>
      </c>
      <c r="F25" s="16">
        <f t="shared" si="0"/>
        <v>80.02</v>
      </c>
      <c r="G25" s="14">
        <v>319734</v>
      </c>
      <c r="H25" s="20">
        <v>1.64</v>
      </c>
      <c r="I25" s="14">
        <v>218708</v>
      </c>
      <c r="J25" s="20">
        <v>1.51</v>
      </c>
      <c r="K25" s="15">
        <f t="shared" si="1"/>
        <v>68.4</v>
      </c>
    </row>
    <row r="26" spans="1:11" s="12" customFormat="1" ht="18" customHeight="1">
      <c r="A26" s="17" t="s">
        <v>42</v>
      </c>
      <c r="B26" s="1" t="s">
        <v>43</v>
      </c>
      <c r="C26" s="1" t="s">
        <v>43</v>
      </c>
      <c r="D26" s="1" t="s">
        <v>43</v>
      </c>
      <c r="E26" s="1" t="s">
        <v>43</v>
      </c>
      <c r="F26" s="1" t="s">
        <v>43</v>
      </c>
      <c r="G26" s="1" t="s">
        <v>43</v>
      </c>
      <c r="H26" s="1" t="s">
        <v>43</v>
      </c>
      <c r="I26" s="1" t="s">
        <v>43</v>
      </c>
      <c r="J26" s="1" t="s">
        <v>43</v>
      </c>
      <c r="K26" s="1" t="s">
        <v>43</v>
      </c>
    </row>
    <row r="27" spans="1:11" s="12" customFormat="1" ht="18" customHeight="1">
      <c r="A27" s="13" t="s">
        <v>20</v>
      </c>
      <c r="B27" s="21">
        <v>2085892</v>
      </c>
      <c r="C27" s="15">
        <v>3.99</v>
      </c>
      <c r="D27" s="21">
        <v>1395242</v>
      </c>
      <c r="E27" s="15">
        <v>3.38</v>
      </c>
      <c r="F27" s="16">
        <f t="shared" si="0"/>
        <v>66.89</v>
      </c>
      <c r="G27" s="21">
        <v>1057602</v>
      </c>
      <c r="H27" s="20">
        <v>5.44</v>
      </c>
      <c r="I27" s="21">
        <v>553704</v>
      </c>
      <c r="J27" s="20">
        <v>3.83</v>
      </c>
      <c r="K27" s="15">
        <f t="shared" si="1"/>
        <v>52.35</v>
      </c>
    </row>
    <row r="28" spans="1:11" s="12" customFormat="1" ht="18" customHeight="1">
      <c r="A28" s="13" t="s">
        <v>21</v>
      </c>
      <c r="B28" s="21">
        <v>6920915</v>
      </c>
      <c r="C28" s="15">
        <v>13.24</v>
      </c>
      <c r="D28" s="21">
        <v>6532322</v>
      </c>
      <c r="E28" s="15">
        <v>15.83</v>
      </c>
      <c r="F28" s="16">
        <f t="shared" si="0"/>
        <v>94.39</v>
      </c>
      <c r="G28" s="21">
        <v>2212017</v>
      </c>
      <c r="H28" s="20">
        <v>11.38</v>
      </c>
      <c r="I28" s="21">
        <v>2110293</v>
      </c>
      <c r="J28" s="20">
        <v>14.58</v>
      </c>
      <c r="K28" s="15">
        <f t="shared" si="1"/>
        <v>95.4</v>
      </c>
    </row>
    <row r="29" spans="1:11" s="12" customFormat="1" ht="18" customHeight="1">
      <c r="A29" s="13" t="s">
        <v>22</v>
      </c>
      <c r="B29" s="21">
        <v>3377385</v>
      </c>
      <c r="C29" s="15">
        <v>6.46</v>
      </c>
      <c r="D29" s="21">
        <v>2634630</v>
      </c>
      <c r="E29" s="15">
        <v>6.38</v>
      </c>
      <c r="F29" s="16">
        <f t="shared" si="0"/>
        <v>78.01</v>
      </c>
      <c r="G29" s="21">
        <v>1176767</v>
      </c>
      <c r="H29" s="20">
        <v>6.05</v>
      </c>
      <c r="I29" s="21">
        <v>961500</v>
      </c>
      <c r="J29" s="20">
        <v>6.64</v>
      </c>
      <c r="K29" s="15">
        <f t="shared" si="1"/>
        <v>81.71</v>
      </c>
    </row>
    <row r="30" spans="1:11" s="12" customFormat="1" ht="18" customHeight="1">
      <c r="A30" s="22" t="s">
        <v>23</v>
      </c>
      <c r="B30" s="24">
        <v>140691</v>
      </c>
      <c r="C30" s="23">
        <v>0.27</v>
      </c>
      <c r="D30" s="24">
        <v>117768</v>
      </c>
      <c r="E30" s="23">
        <v>0.29</v>
      </c>
      <c r="F30" s="16">
        <f t="shared" si="0"/>
        <v>83.71</v>
      </c>
      <c r="G30" s="24">
        <v>101189</v>
      </c>
      <c r="H30" s="23">
        <v>0.52</v>
      </c>
      <c r="I30" s="24">
        <v>81277</v>
      </c>
      <c r="J30" s="23">
        <v>0.56</v>
      </c>
      <c r="K30" s="23">
        <f t="shared" si="1"/>
        <v>80.32</v>
      </c>
    </row>
    <row r="31" spans="1:11" s="12" customFormat="1" ht="18" customHeight="1">
      <c r="A31" s="13" t="s">
        <v>34</v>
      </c>
      <c r="B31" s="14">
        <v>1296019</v>
      </c>
      <c r="C31" s="15">
        <v>2.48</v>
      </c>
      <c r="D31" s="14">
        <v>1098337</v>
      </c>
      <c r="E31" s="15">
        <v>2.66</v>
      </c>
      <c r="F31" s="25">
        <f t="shared" si="0"/>
        <v>84.75</v>
      </c>
      <c r="G31" s="14">
        <v>682093</v>
      </c>
      <c r="H31" s="15">
        <v>3.51</v>
      </c>
      <c r="I31" s="14">
        <v>543292</v>
      </c>
      <c r="J31" s="15">
        <v>3.75</v>
      </c>
      <c r="K31" s="15">
        <f t="shared" si="1"/>
        <v>79.65</v>
      </c>
    </row>
    <row r="32" spans="1:11" s="12" customFormat="1" ht="18" customHeight="1">
      <c r="A32" s="13" t="s">
        <v>29</v>
      </c>
      <c r="B32" s="14">
        <v>1963433</v>
      </c>
      <c r="C32" s="15">
        <v>3.75</v>
      </c>
      <c r="D32" s="14">
        <v>1601785</v>
      </c>
      <c r="E32" s="15">
        <v>3.88</v>
      </c>
      <c r="F32" s="26">
        <f t="shared" si="0"/>
        <v>81.58</v>
      </c>
      <c r="G32" s="14">
        <v>973319</v>
      </c>
      <c r="H32" s="15">
        <v>5.01</v>
      </c>
      <c r="I32" s="14">
        <v>805903</v>
      </c>
      <c r="J32" s="15">
        <v>5.57</v>
      </c>
      <c r="K32" s="15">
        <f t="shared" si="1"/>
        <v>82.8</v>
      </c>
    </row>
    <row r="33" spans="1:11" s="12" customFormat="1" ht="18" customHeight="1">
      <c r="A33" s="13" t="s">
        <v>30</v>
      </c>
      <c r="B33" s="14">
        <v>2895493</v>
      </c>
      <c r="C33" s="15">
        <v>5.54</v>
      </c>
      <c r="D33" s="14">
        <v>2079226</v>
      </c>
      <c r="E33" s="15">
        <v>5.04</v>
      </c>
      <c r="F33" s="26">
        <f t="shared" si="0"/>
        <v>71.81</v>
      </c>
      <c r="G33" s="14">
        <v>1480678</v>
      </c>
      <c r="H33" s="15">
        <v>7.62</v>
      </c>
      <c r="I33" s="14">
        <v>1077535</v>
      </c>
      <c r="J33" s="15">
        <v>7.45</v>
      </c>
      <c r="K33" s="15">
        <f t="shared" si="1"/>
        <v>72.77</v>
      </c>
    </row>
    <row r="34" spans="1:11" s="12" customFormat="1" ht="18" customHeight="1">
      <c r="A34" s="13" t="s">
        <v>31</v>
      </c>
      <c r="B34" s="14">
        <v>3694062</v>
      </c>
      <c r="C34" s="15">
        <v>7.07</v>
      </c>
      <c r="D34" s="14">
        <v>3035137</v>
      </c>
      <c r="E34" s="15">
        <v>7.35</v>
      </c>
      <c r="F34" s="26">
        <f t="shared" si="0"/>
        <v>82.16</v>
      </c>
      <c r="G34" s="14">
        <v>1406733</v>
      </c>
      <c r="H34" s="15">
        <v>7.24</v>
      </c>
      <c r="I34" s="14">
        <v>1365384</v>
      </c>
      <c r="J34" s="15">
        <v>9.44</v>
      </c>
      <c r="K34" s="15">
        <f t="shared" si="1"/>
        <v>97.06</v>
      </c>
    </row>
    <row r="35" spans="1:11" s="12" customFormat="1" ht="18" customHeight="1">
      <c r="A35" s="13" t="s">
        <v>32</v>
      </c>
      <c r="B35" s="14">
        <v>8955886</v>
      </c>
      <c r="C35" s="15">
        <v>17.13</v>
      </c>
      <c r="D35" s="14">
        <v>4655527</v>
      </c>
      <c r="E35" s="15">
        <v>11.28</v>
      </c>
      <c r="F35" s="26">
        <f t="shared" si="0"/>
        <v>51.98</v>
      </c>
      <c r="G35" s="14">
        <v>2930840</v>
      </c>
      <c r="H35" s="15">
        <v>15.08</v>
      </c>
      <c r="I35" s="14">
        <v>1773852</v>
      </c>
      <c r="J35" s="15">
        <v>12.26</v>
      </c>
      <c r="K35" s="15">
        <f t="shared" si="1"/>
        <v>60.52</v>
      </c>
    </row>
    <row r="36" spans="1:11" s="12" customFormat="1" ht="18" customHeight="1">
      <c r="A36" s="13" t="s">
        <v>24</v>
      </c>
      <c r="B36" s="14">
        <v>9391889</v>
      </c>
      <c r="C36" s="15">
        <v>17.96</v>
      </c>
      <c r="D36" s="14">
        <v>9420824</v>
      </c>
      <c r="E36" s="15">
        <v>22.83</v>
      </c>
      <c r="F36" s="26">
        <f t="shared" si="0"/>
        <v>100.31</v>
      </c>
      <c r="G36" s="14">
        <v>3408117</v>
      </c>
      <c r="H36" s="15">
        <v>17.53</v>
      </c>
      <c r="I36" s="14">
        <v>2777341</v>
      </c>
      <c r="J36" s="15">
        <v>19.19</v>
      </c>
      <c r="K36" s="15">
        <f t="shared" si="1"/>
        <v>81.49</v>
      </c>
    </row>
    <row r="37" spans="1:11" s="12" customFormat="1" ht="18" customHeight="1">
      <c r="A37" s="13" t="s">
        <v>25</v>
      </c>
      <c r="B37" s="14">
        <v>3540380</v>
      </c>
      <c r="C37" s="15">
        <v>6.77</v>
      </c>
      <c r="D37" s="14">
        <v>3347992</v>
      </c>
      <c r="E37" s="15">
        <v>8.11</v>
      </c>
      <c r="F37" s="26">
        <f t="shared" si="0"/>
        <v>94.57</v>
      </c>
      <c r="G37" s="14">
        <v>396649</v>
      </c>
      <c r="H37" s="15">
        <v>2.04</v>
      </c>
      <c r="I37" s="14">
        <v>362071</v>
      </c>
      <c r="J37" s="15">
        <v>2.5</v>
      </c>
      <c r="K37" s="15">
        <f t="shared" si="1"/>
        <v>91.28</v>
      </c>
    </row>
    <row r="38" spans="1:11" s="12" customFormat="1" ht="18" customHeight="1">
      <c r="A38" s="22" t="s">
        <v>33</v>
      </c>
      <c r="B38" s="24">
        <v>20546904</v>
      </c>
      <c r="C38" s="23">
        <v>39.3</v>
      </c>
      <c r="D38" s="24">
        <v>16031751</v>
      </c>
      <c r="E38" s="23">
        <v>38.85</v>
      </c>
      <c r="F38" s="27">
        <f t="shared" si="0"/>
        <v>78.03</v>
      </c>
      <c r="G38" s="24">
        <v>8158165</v>
      </c>
      <c r="H38" s="23">
        <v>41.97</v>
      </c>
      <c r="I38" s="24">
        <v>5764028</v>
      </c>
      <c r="J38" s="23">
        <v>39.84</v>
      </c>
      <c r="K38" s="23">
        <f t="shared" si="1"/>
        <v>70.65</v>
      </c>
    </row>
    <row r="39" spans="1:11" ht="18" customHeight="1">
      <c r="A39" s="2" t="s">
        <v>28</v>
      </c>
      <c r="C39" s="28"/>
      <c r="D39" s="28"/>
      <c r="E39" s="28"/>
      <c r="F39" s="28"/>
      <c r="H39" s="28"/>
      <c r="I39" s="28"/>
      <c r="J39" s="28"/>
      <c r="K39" s="28"/>
    </row>
    <row r="40" spans="2:11" ht="18" customHeight="1">
      <c r="B40" s="35"/>
      <c r="C40" s="35"/>
      <c r="D40" s="35"/>
      <c r="E40" s="35"/>
      <c r="F40" s="35"/>
      <c r="G40" s="35"/>
      <c r="H40" s="35"/>
      <c r="I40" s="35"/>
      <c r="J40" s="35"/>
      <c r="K40" s="35"/>
    </row>
    <row r="41" spans="2:11" ht="11.25">
      <c r="B41" s="29"/>
      <c r="C41" s="30"/>
      <c r="D41" s="30"/>
      <c r="E41" s="30"/>
      <c r="F41" s="30"/>
      <c r="G41" s="29"/>
      <c r="H41" s="30"/>
      <c r="I41" s="31"/>
      <c r="J41" s="31"/>
      <c r="K41" s="31"/>
    </row>
    <row r="42" spans="2:8" ht="11.25">
      <c r="B42" s="29"/>
      <c r="C42" s="30"/>
      <c r="D42" s="30"/>
      <c r="E42" s="30"/>
      <c r="F42" s="30"/>
      <c r="G42" s="29"/>
      <c r="H42" s="30"/>
    </row>
    <row r="44" ht="11.25">
      <c r="B44" s="32"/>
    </row>
  </sheetData>
  <sheetProtection/>
  <mergeCells count="11">
    <mergeCell ref="I4:I5"/>
    <mergeCell ref="B1:F1"/>
    <mergeCell ref="B40:F40"/>
    <mergeCell ref="G40:K40"/>
    <mergeCell ref="G1:K1"/>
    <mergeCell ref="A3:A5"/>
    <mergeCell ref="B3:F3"/>
    <mergeCell ref="G3:K3"/>
    <mergeCell ref="B4:B5"/>
    <mergeCell ref="D4:D5"/>
    <mergeCell ref="G4:G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2011-03-22T07:23:18Z</cp:lastPrinted>
  <dcterms:created xsi:type="dcterms:W3CDTF">2006-03-10T12:21:13Z</dcterms:created>
  <dcterms:modified xsi:type="dcterms:W3CDTF">2011-04-14T08:08:31Z</dcterms:modified>
  <cp:category/>
  <cp:version/>
  <cp:contentType/>
  <cp:contentStatus/>
</cp:coreProperties>
</file>