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30" windowHeight="9015" activeTab="0"/>
  </bookViews>
  <sheets>
    <sheet name="0228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<sst xmlns="http://schemas.openxmlformats.org/spreadsheetml/2006/main" count="22" uniqueCount="21">
  <si>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区分</t>
  </si>
  <si>
    <t>世帯数</t>
  </si>
  <si>
    <t>世帯人員</t>
  </si>
  <si>
    <t>住宅に住む一般世帯</t>
  </si>
  <si>
    <t>主世帯</t>
  </si>
  <si>
    <t>持ち家</t>
  </si>
  <si>
    <t>公営借家</t>
  </si>
  <si>
    <t>民営借家</t>
  </si>
  <si>
    <t>給与住宅</t>
  </si>
  <si>
    <t>間借り</t>
  </si>
  <si>
    <t>その他の一般世帯</t>
  </si>
  <si>
    <t>国勢調査　住宅の所有の関係別一般世帯</t>
  </si>
  <si>
    <t>1世帯当たり
人員</t>
  </si>
  <si>
    <t>1世帯当たり
延べ面積</t>
  </si>
  <si>
    <t>1人当たり
延べ面積</t>
  </si>
  <si>
    <t>総数</t>
  </si>
  <si>
    <t xml:space="preserve">… </t>
  </si>
  <si>
    <t xml:space="preserve">… </t>
  </si>
  <si>
    <t xml:space="preserve">… </t>
  </si>
  <si>
    <t>平成17年10月 1日現在　単位：人、㎡</t>
  </si>
  <si>
    <t>資料：情報統計課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</si>
</sst>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[Red]\(#,##0\)"/>
    <numFmt numFmtId="179" formatCode="#,##0.0_);[Red]\(#,##0.0\)"/>
    <numFmt numFmtId="180" formatCode="#,##0.00_);[Red]\(#,##0.0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1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15" xfId="49" applyNumberFormat="1" applyFont="1" applyBorder="1" applyAlignment="1">
      <alignment vertical="center"/>
    </xf>
    <xf numFmtId="178" fontId="6" fillId="0" borderId="0" xfId="49" applyNumberFormat="1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0" fillId="0" borderId="16" xfId="49" applyNumberFormat="1" applyFont="1" applyBorder="1" applyAlignment="1">
      <alignment vertical="center"/>
    </xf>
    <xf numFmtId="178" fontId="0" fillId="0" borderId="0" xfId="49" applyNumberFormat="1" applyFont="1" applyAlignment="1">
      <alignment vertical="center"/>
    </xf>
    <xf numFmtId="178" fontId="0" fillId="0" borderId="17" xfId="49" applyNumberFormat="1" applyFont="1" applyBorder="1" applyAlignment="1">
      <alignment vertical="center"/>
    </xf>
    <xf numFmtId="178" fontId="0" fillId="0" borderId="14" xfId="49" applyNumberFormat="1" applyFont="1" applyBorder="1" applyAlignment="1">
      <alignment vertical="center"/>
    </xf>
    <xf numFmtId="178" fontId="0" fillId="0" borderId="14" xfId="0" applyNumberForma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"/>
    </sheetView>
  </sheetViews>
  <sheetFormatPr defaultColWidth="9.00390625" defaultRowHeight="12"/>
  <cols>
    <col min="1" max="1" width="21.375" style="0" bestFit="1" customWidth="1"/>
    <col min="2" max="6" width="16.50390625" style="0" customWidth="1"/>
  </cols>
  <sheetData>
    <row r="1" spans="1:6" ht="17.25">
      <c r="A1" s="23" t="s">
        <v>11</v>
      </c>
      <c r="B1" s="23"/>
      <c r="C1" s="23"/>
      <c r="D1" s="23"/>
      <c r="E1" s="23"/>
      <c r="F1" s="23"/>
    </row>
    <row r="2" spans="1:6" ht="18" customHeight="1" thickBot="1">
      <c r="A2" s="22" t="s">
        <v>19</v>
      </c>
      <c r="B2" s="22"/>
      <c r="C2" s="22"/>
      <c r="D2" s="22"/>
      <c r="E2" s="22"/>
      <c r="F2" s="22"/>
    </row>
    <row r="3" spans="1:6" ht="27.75" customHeight="1">
      <c r="A3" s="5" t="s">
        <v>0</v>
      </c>
      <c r="B3" s="1" t="s">
        <v>1</v>
      </c>
      <c r="C3" s="1" t="s">
        <v>2</v>
      </c>
      <c r="D3" s="2" t="s">
        <v>12</v>
      </c>
      <c r="E3" s="2" t="s">
        <v>13</v>
      </c>
      <c r="F3" s="3" t="s">
        <v>14</v>
      </c>
    </row>
    <row r="4" spans="1:6" ht="18" customHeight="1">
      <c r="A4" s="8" t="s">
        <v>15</v>
      </c>
      <c r="B4" s="10">
        <f>B5+B12</f>
        <v>34699</v>
      </c>
      <c r="C4" s="11">
        <f>C5+C12</f>
        <v>108289</v>
      </c>
      <c r="D4" s="19">
        <f>ROUND(C4/B4,2)</f>
        <v>3.12</v>
      </c>
      <c r="E4" s="12" t="s">
        <v>18</v>
      </c>
      <c r="F4" s="12" t="s">
        <v>17</v>
      </c>
    </row>
    <row r="5" spans="1:6" ht="18" customHeight="1">
      <c r="A5" s="4" t="s">
        <v>3</v>
      </c>
      <c r="B5" s="13">
        <f>B6+B11</f>
        <v>34245</v>
      </c>
      <c r="C5" s="14">
        <f>C6+C11</f>
        <v>107801</v>
      </c>
      <c r="D5" s="20">
        <f>ROUND(C5/B5,2)</f>
        <v>3.15</v>
      </c>
      <c r="E5" s="18">
        <v>142.4</v>
      </c>
      <c r="F5" s="18">
        <v>45.2</v>
      </c>
    </row>
    <row r="6" spans="1:6" ht="18" customHeight="1">
      <c r="A6" s="7" t="s">
        <v>4</v>
      </c>
      <c r="B6" s="13">
        <f>SUM(B7:B10)</f>
        <v>33929</v>
      </c>
      <c r="C6" s="14">
        <f>SUM(C7:C10)</f>
        <v>106998</v>
      </c>
      <c r="D6" s="20">
        <f>ROUND(C6/B6,2)</f>
        <v>3.15</v>
      </c>
      <c r="E6" s="18">
        <v>143.1</v>
      </c>
      <c r="F6" s="18">
        <v>45.4</v>
      </c>
    </row>
    <row r="7" spans="1:6" ht="18" customHeight="1">
      <c r="A7" s="6" t="s">
        <v>5</v>
      </c>
      <c r="B7" s="13">
        <v>28872</v>
      </c>
      <c r="C7" s="14">
        <v>96336</v>
      </c>
      <c r="D7" s="20">
        <v>3.34</v>
      </c>
      <c r="E7" s="18">
        <v>158.4</v>
      </c>
      <c r="F7" s="18">
        <v>47.5</v>
      </c>
    </row>
    <row r="8" spans="1:6" ht="18" customHeight="1">
      <c r="A8" s="6" t="s">
        <v>6</v>
      </c>
      <c r="B8" s="13">
        <v>930</v>
      </c>
      <c r="C8" s="14">
        <v>2305</v>
      </c>
      <c r="D8" s="20">
        <v>2.48</v>
      </c>
      <c r="E8" s="18">
        <v>58.6</v>
      </c>
      <c r="F8" s="18">
        <v>23.6</v>
      </c>
    </row>
    <row r="9" spans="1:6" ht="18" customHeight="1">
      <c r="A9" s="6" t="s">
        <v>7</v>
      </c>
      <c r="B9" s="13">
        <v>3683</v>
      </c>
      <c r="C9" s="14">
        <v>7494</v>
      </c>
      <c r="D9" s="20">
        <v>2.03</v>
      </c>
      <c r="E9" s="18">
        <v>54</v>
      </c>
      <c r="F9" s="18">
        <v>26.5</v>
      </c>
    </row>
    <row r="10" spans="1:6" ht="18" customHeight="1">
      <c r="A10" s="6" t="s">
        <v>8</v>
      </c>
      <c r="B10" s="13">
        <v>444</v>
      </c>
      <c r="C10" s="14">
        <v>863</v>
      </c>
      <c r="D10" s="20">
        <v>1.94</v>
      </c>
      <c r="E10" s="18">
        <v>62.6</v>
      </c>
      <c r="F10" s="18">
        <v>32.2</v>
      </c>
    </row>
    <row r="11" spans="1:6" ht="18" customHeight="1">
      <c r="A11" s="7" t="s">
        <v>9</v>
      </c>
      <c r="B11" s="13">
        <v>316</v>
      </c>
      <c r="C11" s="14">
        <v>803</v>
      </c>
      <c r="D11" s="20">
        <v>2.54</v>
      </c>
      <c r="E11" s="18">
        <v>66.3</v>
      </c>
      <c r="F11" s="18">
        <v>26.1</v>
      </c>
    </row>
    <row r="12" spans="1:6" ht="18" customHeight="1">
      <c r="A12" s="9" t="s">
        <v>10</v>
      </c>
      <c r="B12" s="15">
        <v>454</v>
      </c>
      <c r="C12" s="16">
        <v>488</v>
      </c>
      <c r="D12" s="21">
        <v>1.07</v>
      </c>
      <c r="E12" s="17" t="s">
        <v>16</v>
      </c>
      <c r="F12" s="17" t="s">
        <v>17</v>
      </c>
    </row>
    <row r="13" ht="18" customHeight="1">
      <c r="A13" t="s">
        <v>20</v>
      </c>
    </row>
  </sheetData>
  <sheetProtection/>
  <mergeCells count="2">
    <mergeCell ref="A2:F2"/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2009-03-18T04:30:10Z</cp:lastPrinted>
  <dcterms:created xsi:type="dcterms:W3CDTF">2006-02-15T07:41:41Z</dcterms:created>
  <dcterms:modified xsi:type="dcterms:W3CDTF">2011-02-22T01:00:15Z</dcterms:modified>
  <cp:category/>
  <cp:version/>
  <cp:contentType/>
  <cp:contentStatus/>
</cp:coreProperties>
</file>