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4" sheetId="1" r:id="rId1"/>
  </sheets>
  <definedNames>
    <definedName name="_xlnm.Print_Titles" localSheetId="0">'1804'!$A:$B</definedName>
  </definedNames>
  <calcPr fullCalcOnLoad="1"/>
</workbook>
</file>

<file path=xl/sharedStrings.xml><?xml version="1.0" encoding="utf-8"?>
<sst xmlns="http://schemas.openxmlformats.org/spreadsheetml/2006/main" count="29" uniqueCount="22">
  <si>
    <t>区分</t>
  </si>
  <si>
    <t>決算額</t>
  </si>
  <si>
    <t>構成比</t>
  </si>
  <si>
    <t>総額</t>
  </si>
  <si>
    <t>歳出の目的別内訳（普通会計）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</si>
  <si>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</si>
  <si>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</si>
  <si>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</si>
  <si>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</si>
  <si>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</si>
  <si>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</si>
  <si>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</si>
  <si>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</si>
  <si>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</si>
  <si>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</si>
  <si>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</si>
  <si>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</si>
  <si>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</si>
  <si>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資料：財政課</t>
  </si>
  <si>
    <t>平成21年度</t>
  </si>
  <si>
    <t>歳出の目的別内訳（普通会計）（つづき）</t>
  </si>
  <si>
    <t>単位：千円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</si>
</sst>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;;&quot;- &quot;"/>
    <numFmt numFmtId="182" formatCode="0.0_);[Red]\(0.0\)"/>
    <numFmt numFmtId="183" formatCode="0.00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80" fontId="5" fillId="0" borderId="13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.375" style="1" customWidth="1"/>
    <col min="2" max="2" width="31.875" style="1" customWidth="1"/>
    <col min="3" max="3" width="20.875" style="1" customWidth="1"/>
    <col min="4" max="4" width="12.875" style="1" customWidth="1"/>
    <col min="5" max="5" width="20.875" style="1" customWidth="1"/>
    <col min="6" max="6" width="12.875" style="1" customWidth="1"/>
    <col min="7" max="7" width="20.875" style="1" customWidth="1"/>
    <col min="8" max="8" width="12.875" style="1" customWidth="1"/>
    <col min="9" max="9" width="20.875" style="1" customWidth="1"/>
    <col min="10" max="10" width="12.875" style="1" customWidth="1"/>
    <col min="11" max="11" width="15.875" style="1" customWidth="1"/>
    <col min="12" max="12" width="10.875" style="1" customWidth="1"/>
    <col min="13" max="13" width="15.875" style="1" customWidth="1"/>
    <col min="14" max="14" width="10.875" style="1" customWidth="1"/>
    <col min="15" max="16384" width="9.375" style="1" customWidth="1"/>
  </cols>
  <sheetData>
    <row r="1" spans="3:14" ht="17.25">
      <c r="C1" s="32" t="s">
        <v>4</v>
      </c>
      <c r="D1" s="32"/>
      <c r="E1" s="32"/>
      <c r="F1" s="32"/>
      <c r="G1" s="32" t="s">
        <v>20</v>
      </c>
      <c r="H1" s="32"/>
      <c r="I1" s="32"/>
      <c r="J1" s="32"/>
      <c r="K1" s="18"/>
      <c r="L1" s="18"/>
      <c r="M1" s="18"/>
      <c r="N1" s="18"/>
    </row>
    <row r="2" spans="2:10" ht="18" customHeight="1" thickBot="1">
      <c r="B2" s="19"/>
      <c r="D2" s="6"/>
      <c r="F2" s="21" t="s">
        <v>21</v>
      </c>
      <c r="H2" s="6"/>
      <c r="J2" s="21" t="s">
        <v>21</v>
      </c>
    </row>
    <row r="3" spans="1:10" ht="18" customHeight="1">
      <c r="A3" s="22" t="s">
        <v>0</v>
      </c>
      <c r="B3" s="23"/>
      <c r="C3" s="30" t="s">
        <v>19</v>
      </c>
      <c r="D3" s="31"/>
      <c r="E3" s="29">
        <v>22</v>
      </c>
      <c r="F3" s="29"/>
      <c r="G3" s="29">
        <v>23</v>
      </c>
      <c r="H3" s="29"/>
      <c r="I3" s="29">
        <v>24</v>
      </c>
      <c r="J3" s="30"/>
    </row>
    <row r="4" spans="1:10" ht="18" customHeight="1">
      <c r="A4" s="24"/>
      <c r="B4" s="25"/>
      <c r="C4" s="2" t="s">
        <v>1</v>
      </c>
      <c r="D4" s="3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3" t="s">
        <v>2</v>
      </c>
    </row>
    <row r="5" spans="1:10" s="9" customFormat="1" ht="18" customHeight="1">
      <c r="A5" s="26" t="s">
        <v>3</v>
      </c>
      <c r="B5" s="27"/>
      <c r="C5" s="8">
        <f>SUM(C6:C17)</f>
        <v>49980591</v>
      </c>
      <c r="D5" s="7">
        <v>100</v>
      </c>
      <c r="E5" s="8">
        <f>SUM(E6:E17)</f>
        <v>51549813</v>
      </c>
      <c r="F5" s="7">
        <v>100</v>
      </c>
      <c r="G5" s="8">
        <f>SUM(G6:G17)</f>
        <v>52013270</v>
      </c>
      <c r="H5" s="7">
        <v>100</v>
      </c>
      <c r="I5" s="8">
        <f>SUM(I6:I17)</f>
        <v>54871660</v>
      </c>
      <c r="J5" s="7">
        <v>100</v>
      </c>
    </row>
    <row r="6" spans="2:10" s="9" customFormat="1" ht="18" customHeight="1">
      <c r="B6" s="10" t="s">
        <v>5</v>
      </c>
      <c r="C6" s="11">
        <v>324441</v>
      </c>
      <c r="D6" s="12">
        <f>C6/$C$5*100</f>
        <v>0.6491339808286781</v>
      </c>
      <c r="E6" s="11">
        <v>322580</v>
      </c>
      <c r="F6" s="12">
        <f>E6/$E$5*100</f>
        <v>0.6257636666887617</v>
      </c>
      <c r="G6" s="11">
        <v>416134</v>
      </c>
      <c r="H6" s="12">
        <f>G6/$G$5*100</f>
        <v>0.8000535248024206</v>
      </c>
      <c r="I6" s="11">
        <v>371641</v>
      </c>
      <c r="J6" s="12">
        <f>I6/$I$5*100</f>
        <v>0.6772913376413252</v>
      </c>
    </row>
    <row r="7" spans="2:10" s="9" customFormat="1" ht="18" customHeight="1">
      <c r="B7" s="10" t="s">
        <v>6</v>
      </c>
      <c r="C7" s="11">
        <v>6909709</v>
      </c>
      <c r="D7" s="12">
        <f aca="true" t="shared" si="0" ref="D7:D16">C7/$C$5*100</f>
        <v>13.824784504849092</v>
      </c>
      <c r="E7" s="11">
        <v>4577815</v>
      </c>
      <c r="F7" s="12">
        <f aca="true" t="shared" si="1" ref="F7:F16">E7/$E$5*100</f>
        <v>8.880371690194105</v>
      </c>
      <c r="G7" s="11">
        <v>4773407</v>
      </c>
      <c r="H7" s="12">
        <f aca="true" t="shared" si="2" ref="H7:H16">G7/$G$5*100</f>
        <v>9.177286873138335</v>
      </c>
      <c r="I7" s="11">
        <v>4949053</v>
      </c>
      <c r="J7" s="12">
        <f aca="true" t="shared" si="3" ref="J7:J16">I7/$I$5*100</f>
        <v>9.019324365255216</v>
      </c>
    </row>
    <row r="8" spans="2:10" s="9" customFormat="1" ht="18" customHeight="1">
      <c r="B8" s="10" t="s">
        <v>7</v>
      </c>
      <c r="C8" s="11">
        <v>11064556</v>
      </c>
      <c r="D8" s="12">
        <f t="shared" si="0"/>
        <v>22.137705414487797</v>
      </c>
      <c r="E8" s="11">
        <v>12914336</v>
      </c>
      <c r="F8" s="16">
        <v>25</v>
      </c>
      <c r="G8" s="11">
        <v>13558166</v>
      </c>
      <c r="H8" s="12">
        <f t="shared" si="2"/>
        <v>26.066744121259827</v>
      </c>
      <c r="I8" s="11">
        <v>14400168</v>
      </c>
      <c r="J8" s="12">
        <f t="shared" si="3"/>
        <v>26.24336132714046</v>
      </c>
    </row>
    <row r="9" spans="2:10" s="9" customFormat="1" ht="18" customHeight="1">
      <c r="B9" s="10" t="s">
        <v>8</v>
      </c>
      <c r="C9" s="11">
        <v>3991291</v>
      </c>
      <c r="D9" s="12">
        <f t="shared" si="0"/>
        <v>7.985681881992952</v>
      </c>
      <c r="E9" s="11">
        <v>4001153</v>
      </c>
      <c r="F9" s="12">
        <f t="shared" si="1"/>
        <v>7.761721657457807</v>
      </c>
      <c r="G9" s="11">
        <v>4212165</v>
      </c>
      <c r="H9" s="12">
        <f t="shared" si="2"/>
        <v>8.09825069640882</v>
      </c>
      <c r="I9" s="11">
        <v>3888514</v>
      </c>
      <c r="J9" s="12">
        <f t="shared" si="3"/>
        <v>7.086561623978572</v>
      </c>
    </row>
    <row r="10" spans="2:10" s="9" customFormat="1" ht="18" customHeight="1">
      <c r="B10" s="10" t="s">
        <v>9</v>
      </c>
      <c r="C10" s="11">
        <v>176726</v>
      </c>
      <c r="D10" s="12">
        <f t="shared" si="0"/>
        <v>0.3535892562775018</v>
      </c>
      <c r="E10" s="11">
        <v>242623</v>
      </c>
      <c r="F10" s="12">
        <f t="shared" si="1"/>
        <v>0.470657381434148</v>
      </c>
      <c r="G10" s="11">
        <v>314088</v>
      </c>
      <c r="H10" s="12">
        <f t="shared" si="2"/>
        <v>0.6038612838608302</v>
      </c>
      <c r="I10" s="11">
        <v>138190</v>
      </c>
      <c r="J10" s="12">
        <f t="shared" si="3"/>
        <v>0.2518422077990715</v>
      </c>
    </row>
    <row r="11" spans="2:10" s="9" customFormat="1" ht="18" customHeight="1">
      <c r="B11" s="10" t="s">
        <v>10</v>
      </c>
      <c r="C11" s="11">
        <v>1027081</v>
      </c>
      <c r="D11" s="12">
        <f t="shared" si="0"/>
        <v>2.0549596942541157</v>
      </c>
      <c r="E11" s="11">
        <v>1337300</v>
      </c>
      <c r="F11" s="12">
        <f t="shared" si="1"/>
        <v>2.5941898179145677</v>
      </c>
      <c r="G11" s="11">
        <v>843949</v>
      </c>
      <c r="H11" s="12">
        <f t="shared" si="2"/>
        <v>1.6225647801032312</v>
      </c>
      <c r="I11" s="11">
        <v>826499</v>
      </c>
      <c r="J11" s="12">
        <f t="shared" si="3"/>
        <v>1.5062401975810462</v>
      </c>
    </row>
    <row r="12" spans="2:10" s="9" customFormat="1" ht="18" customHeight="1">
      <c r="B12" s="10" t="s">
        <v>11</v>
      </c>
      <c r="C12" s="11">
        <v>2525537</v>
      </c>
      <c r="D12" s="17">
        <v>5</v>
      </c>
      <c r="E12" s="11">
        <v>2425580</v>
      </c>
      <c r="F12" s="12">
        <f t="shared" si="1"/>
        <v>4.705312898031269</v>
      </c>
      <c r="G12" s="11">
        <v>1805198</v>
      </c>
      <c r="H12" s="12">
        <f t="shared" si="2"/>
        <v>3.4706489324743477</v>
      </c>
      <c r="I12" s="11">
        <v>1696778</v>
      </c>
      <c r="J12" s="12">
        <f t="shared" si="3"/>
        <v>3.092266572580454</v>
      </c>
    </row>
    <row r="13" spans="2:10" s="9" customFormat="1" ht="18" customHeight="1">
      <c r="B13" s="10" t="s">
        <v>12</v>
      </c>
      <c r="C13" s="11">
        <v>7122251</v>
      </c>
      <c r="D13" s="12">
        <f t="shared" si="0"/>
        <v>14.250033578034321</v>
      </c>
      <c r="E13" s="11">
        <v>8327708</v>
      </c>
      <c r="F13" s="12">
        <f t="shared" si="1"/>
        <v>16.154681298261934</v>
      </c>
      <c r="G13" s="11">
        <v>9793953</v>
      </c>
      <c r="H13" s="12">
        <f t="shared" si="2"/>
        <v>18.82971980035095</v>
      </c>
      <c r="I13" s="11">
        <v>9183821</v>
      </c>
      <c r="J13" s="12">
        <f t="shared" si="3"/>
        <v>16.736911185118146</v>
      </c>
    </row>
    <row r="14" spans="2:10" s="9" customFormat="1" ht="18" customHeight="1">
      <c r="B14" s="10" t="s">
        <v>13</v>
      </c>
      <c r="C14" s="11">
        <v>2078608</v>
      </c>
      <c r="D14" s="12">
        <f t="shared" si="0"/>
        <v>4.15883037477488</v>
      </c>
      <c r="E14" s="11">
        <v>2988725</v>
      </c>
      <c r="F14" s="12">
        <f t="shared" si="1"/>
        <v>5.797741691128929</v>
      </c>
      <c r="G14" s="11">
        <v>1482867</v>
      </c>
      <c r="H14" s="12">
        <f t="shared" si="2"/>
        <v>2.8509397697933623</v>
      </c>
      <c r="I14" s="11">
        <v>1773756</v>
      </c>
      <c r="J14" s="12">
        <f t="shared" si="3"/>
        <v>3.232553926744698</v>
      </c>
    </row>
    <row r="15" spans="2:10" s="9" customFormat="1" ht="18" customHeight="1">
      <c r="B15" s="10" t="s">
        <v>14</v>
      </c>
      <c r="C15" s="11">
        <v>6790688</v>
      </c>
      <c r="D15" s="12">
        <f t="shared" si="0"/>
        <v>13.58665006582255</v>
      </c>
      <c r="E15" s="11">
        <v>6342366</v>
      </c>
      <c r="F15" s="12">
        <f t="shared" si="1"/>
        <v>12.303373438037497</v>
      </c>
      <c r="G15" s="11">
        <v>7098932</v>
      </c>
      <c r="H15" s="12">
        <f t="shared" si="2"/>
        <v>13.648309364129577</v>
      </c>
      <c r="I15" s="11">
        <v>10345567</v>
      </c>
      <c r="J15" s="12">
        <f t="shared" si="3"/>
        <v>18.85411704329703</v>
      </c>
    </row>
    <row r="16" spans="2:10" s="9" customFormat="1" ht="18" customHeight="1">
      <c r="B16" s="10" t="s">
        <v>15</v>
      </c>
      <c r="C16" s="11">
        <v>71106</v>
      </c>
      <c r="D16" s="12">
        <f t="shared" si="0"/>
        <v>0.14226722529151364</v>
      </c>
      <c r="E16" s="11">
        <v>15461</v>
      </c>
      <c r="F16" s="12">
        <f t="shared" si="1"/>
        <v>0.029992349341791017</v>
      </c>
      <c r="G16" s="11">
        <v>955</v>
      </c>
      <c r="H16" s="12">
        <f t="shared" si="2"/>
        <v>0.0018360699106208856</v>
      </c>
      <c r="I16" s="11">
        <v>7276</v>
      </c>
      <c r="J16" s="12">
        <f t="shared" si="3"/>
        <v>0.013260032592416558</v>
      </c>
    </row>
    <row r="17" spans="2:10" s="9" customFormat="1" ht="18" customHeight="1">
      <c r="B17" s="10" t="s">
        <v>16</v>
      </c>
      <c r="C17" s="11">
        <v>7898597</v>
      </c>
      <c r="D17" s="12">
        <f>C17/$C$5*100</f>
        <v>15.803328536071131</v>
      </c>
      <c r="E17" s="11">
        <v>8054166</v>
      </c>
      <c r="F17" s="12">
        <f>E17/$E$5*100</f>
        <v>15.624045037757945</v>
      </c>
      <c r="G17" s="11">
        <v>7713456</v>
      </c>
      <c r="H17" s="12">
        <f>G17/$G$5*100</f>
        <v>14.82978478376768</v>
      </c>
      <c r="I17" s="11">
        <v>7290397</v>
      </c>
      <c r="J17" s="12">
        <f>I17/$I$5*100</f>
        <v>13.286270180271565</v>
      </c>
    </row>
    <row r="18" spans="1:10" s="9" customFormat="1" ht="18" customHeight="1">
      <c r="A18" s="20"/>
      <c r="B18" s="13" t="s">
        <v>17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4">
        <v>0</v>
      </c>
      <c r="J18" s="15">
        <v>0</v>
      </c>
    </row>
    <row r="19" spans="1:10" ht="18" customHeight="1">
      <c r="A19" s="28" t="s">
        <v>18</v>
      </c>
      <c r="B19" s="28"/>
      <c r="C19" s="5"/>
      <c r="D19" s="4"/>
      <c r="E19" s="5"/>
      <c r="F19" s="4"/>
      <c r="G19" s="5"/>
      <c r="H19" s="4"/>
      <c r="I19" s="5"/>
      <c r="J19" s="4"/>
    </row>
  </sheetData>
  <sheetProtection/>
  <mergeCells count="9">
    <mergeCell ref="C1:F1"/>
    <mergeCell ref="G1:J1"/>
    <mergeCell ref="A3:B4"/>
    <mergeCell ref="A5:B5"/>
    <mergeCell ref="A19:B19"/>
    <mergeCell ref="I3:J3"/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2013-03-04T07:09:17Z</dcterms:created>
  <dcterms:modified xsi:type="dcterms:W3CDTF">2014-03-18T05:47:37Z</dcterms:modified>
  <cp:category/>
  <cp:version/>
  <cp:contentType/>
  <cp:contentStatus/>
</cp:coreProperties>
</file>