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<sst xmlns="http://schemas.openxmlformats.org/spreadsheetml/2006/main" count="37" uniqueCount="37">
  <si>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総数</t>
  </si>
  <si>
    <t>　農業</t>
  </si>
  <si>
    <t>　林業</t>
  </si>
  <si>
    <t>　漁業</t>
  </si>
  <si>
    <t>　建設業</t>
  </si>
  <si>
    <t>　製造業</t>
  </si>
  <si>
    <t>分類不能の産業</t>
  </si>
  <si>
    <t>産業</t>
  </si>
  <si>
    <t>総数</t>
  </si>
  <si>
    <t>雇用者</t>
  </si>
  <si>
    <t>役員</t>
  </si>
  <si>
    <t>雇用のある
業主</t>
  </si>
  <si>
    <t>雇用のない
業主</t>
  </si>
  <si>
    <t>家族従業者</t>
  </si>
  <si>
    <t>家庭内職者</t>
  </si>
  <si>
    <t>国勢調査　産業(大分類)、従業上の地位別15歳以上就業者数</t>
  </si>
  <si>
    <t>第1次産業</t>
  </si>
  <si>
    <t>第2次産業</t>
  </si>
  <si>
    <t>第3次産業</t>
  </si>
  <si>
    <t>　情報通信業</t>
  </si>
  <si>
    <t>　医療、福祉</t>
  </si>
  <si>
    <t>　教育、学習支援業</t>
  </si>
  <si>
    <t>　複合サービス業</t>
  </si>
  <si>
    <t>　サービス業（他に分類
　されないもの）</t>
  </si>
  <si>
    <t>　電気・ガス・熱供給・
　水道業</t>
  </si>
  <si>
    <t>　公務（他に分類されな
　いもの）</t>
  </si>
  <si>
    <t>資料：情報統計課</t>
  </si>
  <si>
    <t>　鉱業、採石業、砂利採取
　業</t>
  </si>
  <si>
    <t>　運輸業、郵便業</t>
  </si>
  <si>
    <t>　卸売業・小売業</t>
  </si>
  <si>
    <t>　金融業・保険業</t>
  </si>
  <si>
    <t>　不動産業、物品賃貸業</t>
  </si>
  <si>
    <t>　宿泊業、飲食サービス業</t>
  </si>
  <si>
    <t>　生活関連サービス業、
　娯楽</t>
  </si>
  <si>
    <t>平成22年10月 1日現在　単位：人</t>
  </si>
  <si>
    <t>　学術研究、専門・技術
　サービス業</t>
  </si>
  <si>
    <t>　（注）総数には従業状の地位の「不詳」を含む。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</si>
</sst>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77" fontId="4" fillId="0" borderId="16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A1" sqref="A1:H1"/>
    </sheetView>
  </sheetViews>
  <sheetFormatPr defaultColWidth="9.00390625" defaultRowHeight="12"/>
  <cols>
    <col min="1" max="1" width="26.00390625" style="0" bestFit="1" customWidth="1"/>
    <col min="2" max="8" width="11.375" style="0" customWidth="1"/>
  </cols>
  <sheetData>
    <row r="1" spans="1:8" ht="17.25">
      <c r="A1" s="23" t="s">
        <v>15</v>
      </c>
      <c r="B1" s="23"/>
      <c r="C1" s="23"/>
      <c r="D1" s="23"/>
      <c r="E1" s="23"/>
      <c r="F1" s="23"/>
      <c r="G1" s="23"/>
      <c r="H1" s="23"/>
    </row>
    <row r="2" spans="1:8" ht="18" customHeight="1" thickBot="1">
      <c r="A2" s="24" t="s">
        <v>34</v>
      </c>
      <c r="B2" s="24"/>
      <c r="C2" s="24"/>
      <c r="D2" s="24"/>
      <c r="E2" s="24"/>
      <c r="F2" s="24"/>
      <c r="G2" s="24"/>
      <c r="H2" s="24"/>
    </row>
    <row r="3" spans="1:8" s="5" customFormat="1" ht="26.25" customHeight="1">
      <c r="A3" s="1" t="s">
        <v>7</v>
      </c>
      <c r="B3" s="2" t="s">
        <v>8</v>
      </c>
      <c r="C3" s="2" t="s">
        <v>9</v>
      </c>
      <c r="D3" s="2" t="s">
        <v>10</v>
      </c>
      <c r="E3" s="3" t="s">
        <v>11</v>
      </c>
      <c r="F3" s="3" t="s">
        <v>12</v>
      </c>
      <c r="G3" s="2" t="s">
        <v>13</v>
      </c>
      <c r="H3" s="4" t="s">
        <v>14</v>
      </c>
    </row>
    <row r="4" spans="1:8" s="5" customFormat="1" ht="18" customHeight="1">
      <c r="A4" s="8" t="s">
        <v>0</v>
      </c>
      <c r="B4" s="12">
        <f aca="true" t="shared" si="0" ref="B4:H4">B5+B9+B13+B28</f>
        <v>57442</v>
      </c>
      <c r="C4" s="12">
        <f t="shared" si="0"/>
        <v>46677</v>
      </c>
      <c r="D4" s="12">
        <f t="shared" si="0"/>
        <v>3075</v>
      </c>
      <c r="E4" s="12">
        <f t="shared" si="0"/>
        <v>1159</v>
      </c>
      <c r="F4" s="12">
        <f t="shared" si="0"/>
        <v>3755</v>
      </c>
      <c r="G4" s="12">
        <f t="shared" si="0"/>
        <v>1899</v>
      </c>
      <c r="H4" s="12">
        <f t="shared" si="0"/>
        <v>137</v>
      </c>
    </row>
    <row r="5" spans="1:8" s="5" customFormat="1" ht="18" customHeight="1">
      <c r="A5" s="9" t="s">
        <v>16</v>
      </c>
      <c r="B5" s="13">
        <f aca="true" t="shared" si="1" ref="B5:H5">SUM(B6:B8)</f>
        <v>1592</v>
      </c>
      <c r="C5" s="13">
        <f t="shared" si="1"/>
        <v>409</v>
      </c>
      <c r="D5" s="13">
        <f t="shared" si="1"/>
        <v>100</v>
      </c>
      <c r="E5" s="13">
        <f t="shared" si="1"/>
        <v>74</v>
      </c>
      <c r="F5" s="13">
        <f t="shared" si="1"/>
        <v>579</v>
      </c>
      <c r="G5" s="13">
        <f t="shared" si="1"/>
        <v>430</v>
      </c>
      <c r="H5" s="13">
        <f t="shared" si="1"/>
        <v>0</v>
      </c>
    </row>
    <row r="6" spans="1:8" s="5" customFormat="1" ht="18" customHeight="1">
      <c r="A6" s="6" t="s">
        <v>1</v>
      </c>
      <c r="B6" s="15">
        <f>SUM(C6:H6)</f>
        <v>1497</v>
      </c>
      <c r="C6" s="15">
        <v>353</v>
      </c>
      <c r="D6" s="15">
        <v>88</v>
      </c>
      <c r="E6" s="15">
        <v>67</v>
      </c>
      <c r="F6" s="15">
        <v>565</v>
      </c>
      <c r="G6" s="15">
        <v>424</v>
      </c>
      <c r="H6" s="13">
        <v>0</v>
      </c>
    </row>
    <row r="7" spans="1:8" s="5" customFormat="1" ht="18" customHeight="1">
      <c r="A7" s="6" t="s">
        <v>2</v>
      </c>
      <c r="B7" s="15">
        <f>SUM(C7:H7)</f>
        <v>66</v>
      </c>
      <c r="C7" s="15">
        <v>42</v>
      </c>
      <c r="D7" s="18">
        <v>12</v>
      </c>
      <c r="E7" s="15">
        <v>4</v>
      </c>
      <c r="F7" s="15">
        <v>6</v>
      </c>
      <c r="G7" s="15">
        <v>2</v>
      </c>
      <c r="H7" s="13">
        <v>0</v>
      </c>
    </row>
    <row r="8" spans="1:8" s="5" customFormat="1" ht="18" customHeight="1">
      <c r="A8" s="6" t="s">
        <v>3</v>
      </c>
      <c r="B8" s="15">
        <f>SUM(C8:H8)</f>
        <v>29</v>
      </c>
      <c r="C8" s="15">
        <v>14</v>
      </c>
      <c r="D8" s="13">
        <v>0</v>
      </c>
      <c r="E8" s="15">
        <v>3</v>
      </c>
      <c r="F8" s="15">
        <v>8</v>
      </c>
      <c r="G8" s="15">
        <v>4</v>
      </c>
      <c r="H8" s="13">
        <v>0</v>
      </c>
    </row>
    <row r="9" spans="1:8" s="5" customFormat="1" ht="18" customHeight="1">
      <c r="A9" s="9" t="s">
        <v>17</v>
      </c>
      <c r="B9" s="13">
        <f aca="true" t="shared" si="2" ref="B9:H9">SUM(B10:B12)</f>
        <v>18336</v>
      </c>
      <c r="C9" s="13">
        <f t="shared" si="2"/>
        <v>14852</v>
      </c>
      <c r="D9" s="13">
        <f t="shared" si="2"/>
        <v>1466</v>
      </c>
      <c r="E9" s="13">
        <f t="shared" si="2"/>
        <v>378</v>
      </c>
      <c r="F9" s="13">
        <f t="shared" si="2"/>
        <v>1088</v>
      </c>
      <c r="G9" s="13">
        <f t="shared" si="2"/>
        <v>438</v>
      </c>
      <c r="H9" s="13">
        <f t="shared" si="2"/>
        <v>113</v>
      </c>
    </row>
    <row r="10" spans="1:8" s="5" customFormat="1" ht="22.5">
      <c r="A10" s="20" t="s">
        <v>27</v>
      </c>
      <c r="B10" s="15">
        <f>SUM(C10:H10)</f>
        <v>42</v>
      </c>
      <c r="C10" s="15">
        <v>34</v>
      </c>
      <c r="D10" s="15">
        <v>8</v>
      </c>
      <c r="E10" s="13">
        <v>0</v>
      </c>
      <c r="F10" s="13">
        <v>0</v>
      </c>
      <c r="G10" s="13">
        <v>0</v>
      </c>
      <c r="H10" s="13">
        <v>0</v>
      </c>
    </row>
    <row r="11" spans="1:8" s="5" customFormat="1" ht="18" customHeight="1">
      <c r="A11" s="6" t="s">
        <v>4</v>
      </c>
      <c r="B11" s="15">
        <f>SUM(C11:H11)</f>
        <v>5715</v>
      </c>
      <c r="C11" s="15">
        <v>3565</v>
      </c>
      <c r="D11" s="15">
        <v>799</v>
      </c>
      <c r="E11" s="15">
        <v>281</v>
      </c>
      <c r="F11" s="15">
        <v>806</v>
      </c>
      <c r="G11" s="15">
        <v>264</v>
      </c>
      <c r="H11" s="13">
        <v>0</v>
      </c>
    </row>
    <row r="12" spans="1:8" s="5" customFormat="1" ht="18" customHeight="1">
      <c r="A12" s="6" t="s">
        <v>5</v>
      </c>
      <c r="B12" s="15">
        <f>SUM(C12:H12)+1</f>
        <v>12579</v>
      </c>
      <c r="C12" s="15">
        <v>11253</v>
      </c>
      <c r="D12" s="15">
        <v>659</v>
      </c>
      <c r="E12" s="15">
        <v>97</v>
      </c>
      <c r="F12" s="15">
        <v>282</v>
      </c>
      <c r="G12" s="15">
        <v>174</v>
      </c>
      <c r="H12" s="15">
        <v>113</v>
      </c>
    </row>
    <row r="13" spans="1:8" s="5" customFormat="1" ht="18" customHeight="1">
      <c r="A13" s="9" t="s">
        <v>18</v>
      </c>
      <c r="B13" s="13">
        <f aca="true" t="shared" si="3" ref="B13:H13">SUM(B14:B27)</f>
        <v>35883</v>
      </c>
      <c r="C13" s="13">
        <f t="shared" si="3"/>
        <v>30712</v>
      </c>
      <c r="D13" s="13">
        <f t="shared" si="3"/>
        <v>1492</v>
      </c>
      <c r="E13" s="13">
        <f t="shared" si="3"/>
        <v>688</v>
      </c>
      <c r="F13" s="13">
        <f t="shared" si="3"/>
        <v>1974</v>
      </c>
      <c r="G13" s="13">
        <f t="shared" si="3"/>
        <v>987</v>
      </c>
      <c r="H13" s="13">
        <f t="shared" si="3"/>
        <v>24</v>
      </c>
    </row>
    <row r="14" spans="1:8" s="5" customFormat="1" ht="27.75" customHeight="1">
      <c r="A14" s="11" t="s">
        <v>24</v>
      </c>
      <c r="B14" s="15">
        <f>SUM(C14:H14)</f>
        <v>230</v>
      </c>
      <c r="C14" s="15">
        <v>230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s="5" customFormat="1" ht="18" customHeight="1">
      <c r="A15" s="6" t="s">
        <v>19</v>
      </c>
      <c r="B15" s="15">
        <f>SUM(C15:H15)</f>
        <v>1150</v>
      </c>
      <c r="C15" s="15">
        <v>1060</v>
      </c>
      <c r="D15" s="15">
        <v>50</v>
      </c>
      <c r="E15" s="15">
        <v>1</v>
      </c>
      <c r="F15" s="15">
        <v>38</v>
      </c>
      <c r="G15" s="15">
        <v>1</v>
      </c>
      <c r="H15" s="13">
        <v>0</v>
      </c>
    </row>
    <row r="16" spans="1:8" s="5" customFormat="1" ht="18" customHeight="1">
      <c r="A16" s="19" t="s">
        <v>28</v>
      </c>
      <c r="B16" s="15">
        <v>3388</v>
      </c>
      <c r="C16" s="15">
        <v>3157</v>
      </c>
      <c r="D16" s="15">
        <v>112</v>
      </c>
      <c r="E16" s="15">
        <v>14</v>
      </c>
      <c r="F16" s="15">
        <v>91</v>
      </c>
      <c r="G16" s="15">
        <v>11</v>
      </c>
      <c r="H16" s="13">
        <v>0</v>
      </c>
    </row>
    <row r="17" spans="1:8" s="5" customFormat="1" ht="18" customHeight="1">
      <c r="A17" s="19" t="s">
        <v>29</v>
      </c>
      <c r="B17" s="15">
        <f>SUM(C17:H17)</f>
        <v>9773</v>
      </c>
      <c r="C17" s="15">
        <v>8194</v>
      </c>
      <c r="D17" s="15">
        <v>641</v>
      </c>
      <c r="E17" s="15">
        <v>184</v>
      </c>
      <c r="F17" s="15">
        <v>423</v>
      </c>
      <c r="G17" s="15">
        <v>331</v>
      </c>
      <c r="H17" s="13">
        <v>0</v>
      </c>
    </row>
    <row r="18" spans="1:8" s="5" customFormat="1" ht="18" customHeight="1">
      <c r="A18" s="19" t="s">
        <v>30</v>
      </c>
      <c r="B18" s="15">
        <f>SUM(C18:H18)</f>
        <v>1257</v>
      </c>
      <c r="C18" s="15">
        <v>1174</v>
      </c>
      <c r="D18" s="15">
        <v>48</v>
      </c>
      <c r="E18" s="15">
        <v>5</v>
      </c>
      <c r="F18" s="15">
        <v>26</v>
      </c>
      <c r="G18" s="15">
        <v>4</v>
      </c>
      <c r="H18" s="13">
        <v>0</v>
      </c>
    </row>
    <row r="19" spans="1:8" s="5" customFormat="1" ht="18" customHeight="1">
      <c r="A19" s="19" t="s">
        <v>31</v>
      </c>
      <c r="B19" s="15">
        <f>SUM(C19:H19)</f>
        <v>572</v>
      </c>
      <c r="C19" s="15">
        <v>451</v>
      </c>
      <c r="D19" s="15">
        <v>76</v>
      </c>
      <c r="E19" s="15">
        <v>5</v>
      </c>
      <c r="F19" s="15">
        <v>31</v>
      </c>
      <c r="G19" s="15">
        <v>9</v>
      </c>
      <c r="H19" s="13">
        <v>0</v>
      </c>
    </row>
    <row r="20" spans="1:8" s="5" customFormat="1" ht="28.5" customHeight="1">
      <c r="A20" s="20" t="s">
        <v>35</v>
      </c>
      <c r="B20" s="15">
        <f>SUM(C20:H20)</f>
        <v>1535</v>
      </c>
      <c r="C20" s="15">
        <v>1033</v>
      </c>
      <c r="D20" s="15">
        <v>131</v>
      </c>
      <c r="E20" s="15">
        <v>60</v>
      </c>
      <c r="F20" s="15">
        <v>230</v>
      </c>
      <c r="G20" s="15">
        <v>81</v>
      </c>
      <c r="H20" s="13">
        <v>0</v>
      </c>
    </row>
    <row r="21" spans="1:8" s="5" customFormat="1" ht="18" customHeight="1">
      <c r="A21" s="19" t="s">
        <v>32</v>
      </c>
      <c r="B21" s="15">
        <f>SUM(C21:H21)+1</f>
        <v>2740</v>
      </c>
      <c r="C21" s="15">
        <v>2042</v>
      </c>
      <c r="D21" s="15">
        <v>87</v>
      </c>
      <c r="E21" s="15">
        <v>187</v>
      </c>
      <c r="F21" s="15">
        <v>179</v>
      </c>
      <c r="G21" s="15">
        <v>244</v>
      </c>
      <c r="H21" s="13">
        <v>0</v>
      </c>
    </row>
    <row r="22" spans="1:8" s="5" customFormat="1" ht="26.25" customHeight="1">
      <c r="A22" s="20" t="s">
        <v>33</v>
      </c>
      <c r="B22" s="15">
        <v>1925</v>
      </c>
      <c r="C22" s="15">
        <v>1406</v>
      </c>
      <c r="D22" s="15">
        <v>56</v>
      </c>
      <c r="E22" s="15">
        <v>79</v>
      </c>
      <c r="F22" s="15">
        <v>243</v>
      </c>
      <c r="G22" s="15">
        <v>140</v>
      </c>
      <c r="H22" s="21">
        <v>1</v>
      </c>
    </row>
    <row r="23" spans="1:8" s="5" customFormat="1" ht="18" customHeight="1">
      <c r="A23" s="6" t="s">
        <v>21</v>
      </c>
      <c r="B23" s="15">
        <f>SUM(C23:H23)</f>
        <v>2333</v>
      </c>
      <c r="C23" s="15">
        <v>2107</v>
      </c>
      <c r="D23" s="15">
        <v>24</v>
      </c>
      <c r="E23" s="15">
        <v>28</v>
      </c>
      <c r="F23" s="15">
        <v>160</v>
      </c>
      <c r="G23" s="15">
        <v>14</v>
      </c>
      <c r="H23" s="13">
        <v>0</v>
      </c>
    </row>
    <row r="24" spans="1:8" s="5" customFormat="1" ht="18" customHeight="1">
      <c r="A24" s="6" t="s">
        <v>20</v>
      </c>
      <c r="B24" s="15">
        <v>5603</v>
      </c>
      <c r="C24" s="15">
        <v>5286</v>
      </c>
      <c r="D24" s="15">
        <v>67</v>
      </c>
      <c r="E24" s="15">
        <v>87</v>
      </c>
      <c r="F24" s="15">
        <v>81</v>
      </c>
      <c r="G24" s="15">
        <v>80</v>
      </c>
      <c r="H24" s="13">
        <v>0</v>
      </c>
    </row>
    <row r="25" spans="1:8" s="5" customFormat="1" ht="18" customHeight="1">
      <c r="A25" s="6" t="s">
        <v>22</v>
      </c>
      <c r="B25" s="15">
        <f>SUM(C25:H25)</f>
        <v>436</v>
      </c>
      <c r="C25" s="15">
        <v>421</v>
      </c>
      <c r="D25" s="15">
        <v>13</v>
      </c>
      <c r="E25" s="14">
        <v>2</v>
      </c>
      <c r="F25" s="13">
        <v>0</v>
      </c>
      <c r="G25" s="13">
        <v>0</v>
      </c>
      <c r="H25" s="13">
        <v>0</v>
      </c>
    </row>
    <row r="26" spans="1:8" s="5" customFormat="1" ht="27.75" customHeight="1">
      <c r="A26" s="11" t="s">
        <v>23</v>
      </c>
      <c r="B26" s="15">
        <f>SUM(C26:H26)</f>
        <v>3162</v>
      </c>
      <c r="C26" s="15">
        <v>2372</v>
      </c>
      <c r="D26" s="15">
        <v>187</v>
      </c>
      <c r="E26" s="15">
        <v>36</v>
      </c>
      <c r="F26" s="15">
        <v>472</v>
      </c>
      <c r="G26" s="15">
        <v>72</v>
      </c>
      <c r="H26" s="15">
        <v>23</v>
      </c>
    </row>
    <row r="27" spans="1:8" s="5" customFormat="1" ht="27.75" customHeight="1">
      <c r="A27" s="11" t="s">
        <v>25</v>
      </c>
      <c r="B27" s="15">
        <f>SUM(C27:H27)</f>
        <v>1779</v>
      </c>
      <c r="C27" s="15">
        <v>1779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s="5" customFormat="1" ht="18" customHeight="1">
      <c r="A28" s="10" t="s">
        <v>6</v>
      </c>
      <c r="B28" s="16">
        <v>1631</v>
      </c>
      <c r="C28" s="16">
        <v>704</v>
      </c>
      <c r="D28" s="16">
        <v>17</v>
      </c>
      <c r="E28" s="16">
        <v>19</v>
      </c>
      <c r="F28" s="16">
        <v>114</v>
      </c>
      <c r="G28" s="16">
        <v>44</v>
      </c>
      <c r="H28" s="16">
        <v>0</v>
      </c>
    </row>
    <row r="29" spans="1:8" s="5" customFormat="1" ht="18" customHeight="1">
      <c r="A29" s="17" t="s">
        <v>26</v>
      </c>
      <c r="B29" s="7"/>
      <c r="C29" s="7"/>
      <c r="D29" s="7"/>
      <c r="E29" s="7"/>
      <c r="F29" s="7"/>
      <c r="G29" s="7"/>
      <c r="H29" s="7"/>
    </row>
    <row r="30" s="5" customFormat="1" ht="18" customHeight="1">
      <c r="A30" s="22" t="s">
        <v>36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2012-04-19T05:29:41Z</dcterms:created>
  <dcterms:modified xsi:type="dcterms:W3CDTF">2014-03-20T05:38:40Z</dcterms:modified>
  <cp:category/>
  <cp:version/>
  <cp:contentType/>
  <cp:contentStatus/>
</cp:coreProperties>
</file>