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6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<sst xmlns="http://schemas.openxmlformats.org/spreadsheetml/2006/main" count="52" uniqueCount="48">
  <si>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総額</t>
  </si>
  <si>
    <t>地方譲与税</t>
  </si>
  <si>
    <t>地方消費税交付金</t>
  </si>
  <si>
    <t>配当割交付金</t>
  </si>
  <si>
    <t>株式等譲渡所得割交付金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</si>
  <si>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</si>
  <si>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</si>
  <si>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</si>
  <si>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</si>
  <si>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</si>
  <si>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</si>
  <si>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財産収入</t>
  </si>
  <si>
    <t>繰入金</t>
  </si>
  <si>
    <t>繰越金</t>
  </si>
  <si>
    <t>諸収入</t>
  </si>
  <si>
    <t>市税</t>
  </si>
  <si>
    <t>自動車重量譲与税</t>
  </si>
  <si>
    <t>地方道路譲与税</t>
  </si>
  <si>
    <t>利子割交付金</t>
  </si>
  <si>
    <t>分担金及び負担金</t>
  </si>
  <si>
    <t>使用料及び手数料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</si>
  <si>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</si>
  <si>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</si>
  <si>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</si>
  <si>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</si>
  <si>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</si>
  <si>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</si>
  <si>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</si>
  <si>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寄附金</t>
  </si>
  <si>
    <t>特別会計繰入金</t>
  </si>
  <si>
    <t>基金繰入金</t>
  </si>
  <si>
    <t>延滞金、加算金、及び過料</t>
  </si>
  <si>
    <t>市預金利子</t>
  </si>
  <si>
    <t>貸付金元利収入</t>
  </si>
  <si>
    <t>受託事業収入</t>
  </si>
  <si>
    <t>雑入</t>
  </si>
  <si>
    <t>市債</t>
  </si>
  <si>
    <t>一般会計歳入決算</t>
  </si>
  <si>
    <t>単位：千円</t>
  </si>
  <si>
    <t>資料：財政課</t>
  </si>
  <si>
    <t>普通税</t>
  </si>
  <si>
    <t>目的税</t>
  </si>
  <si>
    <t>使用料</t>
  </si>
  <si>
    <t>手数料</t>
  </si>
  <si>
    <t>科目</t>
  </si>
  <si>
    <t>地方揮発油譲与税</t>
  </si>
  <si>
    <t>-</t>
  </si>
  <si>
    <t>平成22年度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</si>
</sst>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@_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41" fontId="4" fillId="0" borderId="14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horizontal="right"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15" xfId="48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.875" style="1" customWidth="1"/>
    <col min="2" max="2" width="29.125" style="1" customWidth="1"/>
    <col min="3" max="6" width="18.375" style="1" customWidth="1"/>
    <col min="7" max="16384" width="9.375" style="1" customWidth="1"/>
  </cols>
  <sheetData>
    <row r="1" spans="1:6" ht="17.25">
      <c r="A1" s="19" t="s">
        <v>37</v>
      </c>
      <c r="B1" s="19"/>
      <c r="C1" s="19"/>
      <c r="D1" s="19"/>
      <c r="E1" s="19"/>
      <c r="F1" s="19"/>
    </row>
    <row r="2" spans="3:6" ht="18" customHeight="1" thickBot="1">
      <c r="C2" s="3"/>
      <c r="D2" s="3"/>
      <c r="E2" s="3"/>
      <c r="F2" s="3" t="s">
        <v>38</v>
      </c>
    </row>
    <row r="3" spans="1:6" ht="17.25" customHeight="1">
      <c r="A3" s="20" t="s">
        <v>44</v>
      </c>
      <c r="B3" s="21"/>
      <c r="C3" s="4" t="s">
        <v>47</v>
      </c>
      <c r="D3" s="2">
        <v>23</v>
      </c>
      <c r="E3" s="2">
        <v>24</v>
      </c>
      <c r="F3" s="2">
        <v>25</v>
      </c>
    </row>
    <row r="4" spans="1:6" ht="18" customHeight="1">
      <c r="A4" s="22" t="s">
        <v>0</v>
      </c>
      <c r="B4" s="23"/>
      <c r="C4" s="11">
        <f>C5+C8+C12+C13+C14+C15+C16+C17+C18+C19+C20+C21+C24+C28+C32+C35+C36+C39+C40+C46</f>
        <v>52606972</v>
      </c>
      <c r="D4" s="11">
        <f>D5+D8+D12+D13+D14+D15+D16+D17+D18+D19+D20+D21+D24+D28+D32+D35+D36+D39+D40+D46</f>
        <v>52965695</v>
      </c>
      <c r="E4" s="11">
        <f>E5+E8+E12+E13+E14+E15+E16+E17+E18+E19+E20+E21+E24+E28+E32+E35+E36+E39+E40+E46</f>
        <v>56160572</v>
      </c>
      <c r="F4" s="11">
        <f>F5+F8+F12+F13+F14+F15+F16+F17+F18+F19+F20+F21+F24+F28+F32+F35+F36+F39+F40+F46</f>
        <v>55973311</v>
      </c>
    </row>
    <row r="5" spans="2:6" ht="17.25" customHeight="1">
      <c r="B5" s="5" t="s">
        <v>15</v>
      </c>
      <c r="C5" s="12">
        <f>C6+C7</f>
        <v>15662431</v>
      </c>
      <c r="D5" s="12">
        <f>D6+D7</f>
        <v>15756944</v>
      </c>
      <c r="E5" s="12">
        <f>E6+E7</f>
        <v>15985028</v>
      </c>
      <c r="F5" s="12">
        <f>F6+F7</f>
        <v>15934866</v>
      </c>
    </row>
    <row r="6" spans="2:6" ht="17.25" customHeight="1">
      <c r="B6" s="6" t="s">
        <v>40</v>
      </c>
      <c r="C6" s="12">
        <v>15011943</v>
      </c>
      <c r="D6" s="12">
        <v>15107247</v>
      </c>
      <c r="E6" s="12">
        <v>15366885</v>
      </c>
      <c r="F6" s="12">
        <v>15232093</v>
      </c>
    </row>
    <row r="7" spans="2:6" ht="17.25" customHeight="1">
      <c r="B7" s="6" t="s">
        <v>41</v>
      </c>
      <c r="C7" s="12">
        <v>650488</v>
      </c>
      <c r="D7" s="12">
        <v>649697</v>
      </c>
      <c r="E7" s="12">
        <v>618143</v>
      </c>
      <c r="F7" s="12">
        <v>702773</v>
      </c>
    </row>
    <row r="8" spans="2:6" ht="17.25" customHeight="1">
      <c r="B8" s="5" t="s">
        <v>1</v>
      </c>
      <c r="C8" s="12">
        <v>417047</v>
      </c>
      <c r="D8" s="12">
        <v>405794</v>
      </c>
      <c r="E8" s="12">
        <v>378119</v>
      </c>
      <c r="F8" s="12">
        <f>F9+F10+F11</f>
        <v>359073</v>
      </c>
    </row>
    <row r="9" spans="2:6" ht="17.25" customHeight="1">
      <c r="B9" s="7" t="s">
        <v>45</v>
      </c>
      <c r="C9" s="12">
        <v>122743</v>
      </c>
      <c r="D9" s="12">
        <v>112866</v>
      </c>
      <c r="E9" s="12">
        <v>112454</v>
      </c>
      <c r="F9" s="12">
        <v>109704</v>
      </c>
    </row>
    <row r="10" spans="2:6" ht="17.25" customHeight="1">
      <c r="B10" s="6" t="s">
        <v>17</v>
      </c>
      <c r="C10" s="13" t="s">
        <v>46</v>
      </c>
      <c r="D10" s="13" t="s">
        <v>46</v>
      </c>
      <c r="E10" s="12">
        <v>1</v>
      </c>
      <c r="F10" s="13">
        <v>0</v>
      </c>
    </row>
    <row r="11" spans="2:6" ht="17.25" customHeight="1">
      <c r="B11" s="6" t="s">
        <v>16</v>
      </c>
      <c r="C11" s="12">
        <v>294304</v>
      </c>
      <c r="D11" s="12">
        <v>292928</v>
      </c>
      <c r="E11" s="12">
        <v>265664</v>
      </c>
      <c r="F11" s="12">
        <v>249369</v>
      </c>
    </row>
    <row r="12" spans="2:6" ht="17.25" customHeight="1">
      <c r="B12" s="5" t="s">
        <v>18</v>
      </c>
      <c r="C12" s="12">
        <v>63225</v>
      </c>
      <c r="D12" s="12">
        <v>55302</v>
      </c>
      <c r="E12" s="12">
        <v>53560</v>
      </c>
      <c r="F12" s="12">
        <v>40151</v>
      </c>
    </row>
    <row r="13" spans="2:6" ht="17.25" customHeight="1">
      <c r="B13" s="5" t="s">
        <v>3</v>
      </c>
      <c r="C13" s="12">
        <v>19545</v>
      </c>
      <c r="D13" s="12">
        <v>23296</v>
      </c>
      <c r="E13" s="12">
        <v>23807</v>
      </c>
      <c r="F13" s="12">
        <v>47765</v>
      </c>
    </row>
    <row r="14" spans="2:6" ht="17.25" customHeight="1">
      <c r="B14" s="5" t="s">
        <v>4</v>
      </c>
      <c r="C14" s="12">
        <v>7816</v>
      </c>
      <c r="D14" s="12">
        <v>6848</v>
      </c>
      <c r="E14" s="12">
        <v>7613</v>
      </c>
      <c r="F14" s="12">
        <v>81976</v>
      </c>
    </row>
    <row r="15" spans="2:6" ht="17.25" customHeight="1">
      <c r="B15" s="5" t="s">
        <v>2</v>
      </c>
      <c r="C15" s="12">
        <v>1078546</v>
      </c>
      <c r="D15" s="12">
        <v>1083839</v>
      </c>
      <c r="E15" s="12">
        <v>1090146</v>
      </c>
      <c r="F15" s="12">
        <v>1080854</v>
      </c>
    </row>
    <row r="16" spans="2:6" ht="17.25" customHeight="1">
      <c r="B16" s="5" t="s">
        <v>5</v>
      </c>
      <c r="C16" s="12">
        <v>118988</v>
      </c>
      <c r="D16" s="12">
        <v>101086</v>
      </c>
      <c r="E16" s="12">
        <v>114050</v>
      </c>
      <c r="F16" s="12">
        <v>121491</v>
      </c>
    </row>
    <row r="17" spans="2:6" ht="17.25" customHeight="1">
      <c r="B17" s="5" t="s">
        <v>6</v>
      </c>
      <c r="C17" s="12">
        <v>229151</v>
      </c>
      <c r="D17" s="12">
        <v>204862</v>
      </c>
      <c r="E17" s="12">
        <v>91774</v>
      </c>
      <c r="F17" s="12">
        <v>85271</v>
      </c>
    </row>
    <row r="18" spans="2:6" ht="17.25" customHeight="1">
      <c r="B18" s="5" t="s">
        <v>7</v>
      </c>
      <c r="C18" s="12">
        <v>11788261</v>
      </c>
      <c r="D18" s="12">
        <v>12423891</v>
      </c>
      <c r="E18" s="12">
        <v>13075794</v>
      </c>
      <c r="F18" s="12">
        <v>12602146</v>
      </c>
    </row>
    <row r="19" spans="2:6" ht="17.25" customHeight="1">
      <c r="B19" s="5" t="s">
        <v>8</v>
      </c>
      <c r="C19" s="12">
        <v>19372</v>
      </c>
      <c r="D19" s="12">
        <v>18307</v>
      </c>
      <c r="E19" s="12">
        <v>17588</v>
      </c>
      <c r="F19" s="12">
        <v>15751</v>
      </c>
    </row>
    <row r="20" spans="2:6" ht="17.25" customHeight="1">
      <c r="B20" s="5" t="s">
        <v>19</v>
      </c>
      <c r="C20" s="12">
        <v>957770</v>
      </c>
      <c r="D20" s="12">
        <v>992297</v>
      </c>
      <c r="E20" s="12">
        <v>962796</v>
      </c>
      <c r="F20" s="12">
        <v>958821</v>
      </c>
    </row>
    <row r="21" spans="2:6" ht="17.25" customHeight="1">
      <c r="B21" s="5" t="s">
        <v>20</v>
      </c>
      <c r="C21" s="12">
        <f>C22+C23</f>
        <v>444358</v>
      </c>
      <c r="D21" s="12">
        <f>D22+D23</f>
        <v>440051</v>
      </c>
      <c r="E21" s="12">
        <f>E22+E23</f>
        <v>443701</v>
      </c>
      <c r="F21" s="12">
        <f>F22+F23</f>
        <v>450262</v>
      </c>
    </row>
    <row r="22" spans="2:6" ht="17.25" customHeight="1">
      <c r="B22" s="6" t="s">
        <v>42</v>
      </c>
      <c r="C22" s="12">
        <v>385301</v>
      </c>
      <c r="D22" s="12">
        <v>378249</v>
      </c>
      <c r="E22" s="12">
        <v>382257</v>
      </c>
      <c r="F22" s="12">
        <v>385480</v>
      </c>
    </row>
    <row r="23" spans="2:6" ht="17.25" customHeight="1">
      <c r="B23" s="8" t="s">
        <v>43</v>
      </c>
      <c r="C23" s="12">
        <v>59057</v>
      </c>
      <c r="D23" s="12">
        <v>61802</v>
      </c>
      <c r="E23" s="12">
        <v>61444</v>
      </c>
      <c r="F23" s="12">
        <v>64782</v>
      </c>
    </row>
    <row r="24" spans="2:6" ht="17.25" customHeight="1">
      <c r="B24" s="9" t="s">
        <v>9</v>
      </c>
      <c r="C24" s="12">
        <f>C25+C26+C27</f>
        <v>5415084</v>
      </c>
      <c r="D24" s="12">
        <f>D25+D26+D27</f>
        <v>5810035</v>
      </c>
      <c r="E24" s="12">
        <f>E25+E26+E27</f>
        <v>6254456</v>
      </c>
      <c r="F24" s="12">
        <f>F25+F26+F27</f>
        <v>8844298</v>
      </c>
    </row>
    <row r="25" spans="2:6" ht="17.25" customHeight="1">
      <c r="B25" s="6" t="s">
        <v>21</v>
      </c>
      <c r="C25" s="14">
        <v>3099216</v>
      </c>
      <c r="D25" s="14">
        <v>3325818</v>
      </c>
      <c r="E25" s="14">
        <v>3334324</v>
      </c>
      <c r="F25" s="14">
        <v>3549243</v>
      </c>
    </row>
    <row r="26" spans="2:6" ht="17.25" customHeight="1">
      <c r="B26" s="6" t="s">
        <v>22</v>
      </c>
      <c r="C26" s="14">
        <v>2291528</v>
      </c>
      <c r="D26" s="14">
        <v>2463870</v>
      </c>
      <c r="E26" s="14">
        <v>2901187</v>
      </c>
      <c r="F26" s="14">
        <v>5276949</v>
      </c>
    </row>
    <row r="27" spans="2:6" ht="17.25" customHeight="1">
      <c r="B27" s="6" t="s">
        <v>23</v>
      </c>
      <c r="C27" s="14">
        <v>24340</v>
      </c>
      <c r="D27" s="14">
        <v>20347</v>
      </c>
      <c r="E27" s="14">
        <v>18945</v>
      </c>
      <c r="F27" s="14">
        <v>18106</v>
      </c>
    </row>
    <row r="28" spans="2:6" ht="17.25" customHeight="1">
      <c r="B28" s="5" t="s">
        <v>10</v>
      </c>
      <c r="C28" s="12">
        <f>C29+C30+C31</f>
        <v>3184237</v>
      </c>
      <c r="D28" s="12">
        <f>D29+D30+D31</f>
        <v>2875862</v>
      </c>
      <c r="E28" s="12">
        <f>E29+E30+E31</f>
        <v>2888893</v>
      </c>
      <c r="F28" s="12">
        <f>F29+F30+F31</f>
        <v>3879555</v>
      </c>
    </row>
    <row r="29" spans="2:6" ht="17.25" customHeight="1">
      <c r="B29" s="6" t="s">
        <v>24</v>
      </c>
      <c r="C29" s="14">
        <v>1085363</v>
      </c>
      <c r="D29" s="14">
        <v>1188337</v>
      </c>
      <c r="E29" s="14">
        <v>1309586</v>
      </c>
      <c r="F29" s="14">
        <v>1403768</v>
      </c>
    </row>
    <row r="30" spans="2:6" ht="17.25" customHeight="1">
      <c r="B30" s="6" t="s">
        <v>25</v>
      </c>
      <c r="C30" s="14">
        <v>1762339</v>
      </c>
      <c r="D30" s="14">
        <v>1425682</v>
      </c>
      <c r="E30" s="14">
        <v>1303855</v>
      </c>
      <c r="F30" s="14">
        <v>2170636</v>
      </c>
    </row>
    <row r="31" spans="2:6" ht="17.25" customHeight="1">
      <c r="B31" s="6" t="s">
        <v>23</v>
      </c>
      <c r="C31" s="14">
        <v>336535</v>
      </c>
      <c r="D31" s="14">
        <v>261843</v>
      </c>
      <c r="E31" s="14">
        <v>275452</v>
      </c>
      <c r="F31" s="14">
        <v>305151</v>
      </c>
    </row>
    <row r="32" spans="2:6" ht="17.25" customHeight="1">
      <c r="B32" s="5" t="s">
        <v>11</v>
      </c>
      <c r="C32" s="12">
        <f>C33+C34</f>
        <v>93991</v>
      </c>
      <c r="D32" s="12">
        <f>D33+D34</f>
        <v>268765</v>
      </c>
      <c r="E32" s="12">
        <f>E33+E34</f>
        <v>285073</v>
      </c>
      <c r="F32" s="12">
        <f>F33+F34</f>
        <v>158087</v>
      </c>
    </row>
    <row r="33" spans="2:6" ht="17.25" customHeight="1">
      <c r="B33" s="6" t="s">
        <v>26</v>
      </c>
      <c r="C33" s="12">
        <v>78791</v>
      </c>
      <c r="D33" s="12">
        <v>85405</v>
      </c>
      <c r="E33" s="12">
        <v>77076</v>
      </c>
      <c r="F33" s="12">
        <v>66665</v>
      </c>
    </row>
    <row r="34" spans="2:6" ht="17.25" customHeight="1">
      <c r="B34" s="6" t="s">
        <v>27</v>
      </c>
      <c r="C34" s="12">
        <v>15200</v>
      </c>
      <c r="D34" s="12">
        <v>183360</v>
      </c>
      <c r="E34" s="12">
        <v>207997</v>
      </c>
      <c r="F34" s="12">
        <v>91422</v>
      </c>
    </row>
    <row r="35" spans="2:6" ht="17.25" customHeight="1">
      <c r="B35" s="5" t="s">
        <v>28</v>
      </c>
      <c r="C35" s="12">
        <v>13673</v>
      </c>
      <c r="D35" s="12">
        <v>11135</v>
      </c>
      <c r="E35" s="12">
        <v>12605</v>
      </c>
      <c r="F35" s="12">
        <v>41618</v>
      </c>
    </row>
    <row r="36" spans="2:6" ht="17.25" customHeight="1">
      <c r="B36" s="5" t="s">
        <v>12</v>
      </c>
      <c r="C36" s="12">
        <v>552810</v>
      </c>
      <c r="D36" s="12">
        <v>375056</v>
      </c>
      <c r="E36" s="12">
        <v>12563</v>
      </c>
      <c r="F36" s="12">
        <f>F37+F38</f>
        <v>26936</v>
      </c>
    </row>
    <row r="37" spans="2:6" ht="17.25" customHeight="1">
      <c r="B37" s="6" t="s">
        <v>29</v>
      </c>
      <c r="C37" s="13" t="s">
        <v>46</v>
      </c>
      <c r="D37" s="13" t="s">
        <v>46</v>
      </c>
      <c r="E37" s="14">
        <v>4968</v>
      </c>
      <c r="F37" s="14">
        <v>19732</v>
      </c>
    </row>
    <row r="38" spans="2:6" ht="17.25" customHeight="1">
      <c r="B38" s="6" t="s">
        <v>30</v>
      </c>
      <c r="C38" s="14">
        <v>552810</v>
      </c>
      <c r="D38" s="14">
        <v>375056</v>
      </c>
      <c r="E38" s="14">
        <v>7595</v>
      </c>
      <c r="F38" s="14">
        <v>7204</v>
      </c>
    </row>
    <row r="39" spans="1:6" ht="17.25" customHeight="1">
      <c r="A39" s="17"/>
      <c r="B39" s="5" t="s">
        <v>13</v>
      </c>
      <c r="C39" s="12">
        <v>1163184</v>
      </c>
      <c r="D39" s="12">
        <v>1089003</v>
      </c>
      <c r="E39" s="12">
        <v>1089407</v>
      </c>
      <c r="F39" s="12">
        <v>1308314</v>
      </c>
    </row>
    <row r="40" spans="1:6" ht="17.25" customHeight="1">
      <c r="A40" s="17"/>
      <c r="B40" s="5" t="s">
        <v>14</v>
      </c>
      <c r="C40" s="12">
        <f>C41+C42+C43+C44+C45</f>
        <v>1757171</v>
      </c>
      <c r="D40" s="12">
        <f>D41+D42+D43+D44+D45</f>
        <v>2440822</v>
      </c>
      <c r="E40" s="12">
        <f>E41+E42+E43+E44+E45</f>
        <v>2232499</v>
      </c>
      <c r="F40" s="12">
        <f>F41+F42+F43+F44+F45</f>
        <v>1233576</v>
      </c>
    </row>
    <row r="41" spans="2:6" ht="17.25" customHeight="1">
      <c r="B41" s="6" t="s">
        <v>31</v>
      </c>
      <c r="C41" s="12">
        <v>7392</v>
      </c>
      <c r="D41" s="12">
        <v>8179</v>
      </c>
      <c r="E41" s="12">
        <v>14503</v>
      </c>
      <c r="F41" s="12">
        <v>6347</v>
      </c>
    </row>
    <row r="42" spans="2:6" ht="17.25" customHeight="1">
      <c r="B42" s="6" t="s">
        <v>32</v>
      </c>
      <c r="C42" s="12">
        <v>1931</v>
      </c>
      <c r="D42" s="12">
        <v>3381</v>
      </c>
      <c r="E42" s="12">
        <v>2902</v>
      </c>
      <c r="F42" s="12">
        <v>2854</v>
      </c>
    </row>
    <row r="43" spans="2:6" ht="17.25" customHeight="1">
      <c r="B43" s="6" t="s">
        <v>33</v>
      </c>
      <c r="C43" s="12">
        <v>414084</v>
      </c>
      <c r="D43" s="12">
        <v>356570</v>
      </c>
      <c r="E43" s="12">
        <v>287434</v>
      </c>
      <c r="F43" s="12">
        <v>182581</v>
      </c>
    </row>
    <row r="44" spans="2:6" ht="17.25" customHeight="1">
      <c r="B44" s="6" t="s">
        <v>34</v>
      </c>
      <c r="C44" s="12">
        <v>944381</v>
      </c>
      <c r="D44" s="12">
        <v>1520725</v>
      </c>
      <c r="E44" s="12">
        <v>1482236</v>
      </c>
      <c r="F44" s="12">
        <v>534112</v>
      </c>
    </row>
    <row r="45" spans="2:6" ht="17.25" customHeight="1">
      <c r="B45" s="8" t="s">
        <v>35</v>
      </c>
      <c r="C45" s="12">
        <v>389383</v>
      </c>
      <c r="D45" s="12">
        <v>551967</v>
      </c>
      <c r="E45" s="12">
        <v>445424</v>
      </c>
      <c r="F45" s="12">
        <v>507682</v>
      </c>
    </row>
    <row r="46" spans="1:6" ht="17.25" customHeight="1">
      <c r="A46" s="16"/>
      <c r="B46" s="10" t="s">
        <v>36</v>
      </c>
      <c r="C46" s="15">
        <v>9620312</v>
      </c>
      <c r="D46" s="15">
        <v>8582500</v>
      </c>
      <c r="E46" s="15">
        <v>11141100</v>
      </c>
      <c r="F46" s="15">
        <v>8702500</v>
      </c>
    </row>
    <row r="47" spans="1:2" ht="17.25" customHeight="1">
      <c r="A47" s="18" t="s">
        <v>39</v>
      </c>
      <c r="B47" s="18"/>
    </row>
  </sheetData>
  <sheetProtection/>
  <mergeCells count="4">
    <mergeCell ref="A47:B47"/>
    <mergeCell ref="A1:F1"/>
    <mergeCell ref="A3:B3"/>
    <mergeCell ref="A4:B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2013-03-04T07:13:05Z</dcterms:created>
  <dcterms:modified xsi:type="dcterms:W3CDTF">2015-02-25T04:44:29Z</dcterms:modified>
  <cp:category/>
  <cp:version/>
  <cp:contentType/>
  <cp:contentStatus/>
</cp:coreProperties>
</file>