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5870" windowHeight="8850" activeTab="0"/>
  </bookViews>
  <sheets>
    <sheet name="0803" sheetId="1" r:id="rId1"/>
  </sheets>
  <definedNames>
    <definedName name="_xlnm.Print_Area" localSheetId="0">'0803'!$A$1:$M$12</definedName>
    <definedName name="_xlnm.Print_Titles" localSheetId="0">'0803'!$A:$A</definedName>
  </definedNames>
  <calcPr fullCalcOnLoad="1"/>
</workbook>
</file>

<file path=xl/sharedStrings.xml><?xml version="1.0" encoding="utf-8"?>
<sst xmlns="http://schemas.openxmlformats.org/spreadsheetml/2006/main" count="37" uniqueCount="26">
  <si>
    <t>給水栓数</t>
  </si>
  <si>
    <t>配水量</t>
  </si>
  <si>
    <t>有収水量</t>
  </si>
  <si>
    <t>年度</t>
  </si>
  <si>
    <t>有収率</t>
  </si>
  <si>
    <t xml:space="preserve">  </t>
  </si>
  <si>
    <t>給水人口</t>
  </si>
  <si>
    <t>年間</t>
  </si>
  <si>
    <t>年間</t>
  </si>
  <si>
    <t>配水能力</t>
  </si>
  <si>
    <t>計画給水
人口</t>
  </si>
  <si>
    <t>水道事業給水状況</t>
  </si>
  <si>
    <t>水道事業給水状況（つづき）</t>
  </si>
  <si>
    <t>1日最大配水量</t>
  </si>
  <si>
    <t>1日平均</t>
  </si>
  <si>
    <t>1人1日平均</t>
  </si>
  <si>
    <t>資料：企業総務課</t>
  </si>
  <si>
    <t>各年度 3月31日現在</t>
  </si>
  <si>
    <t>　（注）地方公営企業法を適用の簡易水道事業(西南部、みずほ、山島台)を含む。</t>
  </si>
  <si>
    <t>（人）</t>
  </si>
  <si>
    <t>（栓）</t>
  </si>
  <si>
    <t>（㎥）</t>
  </si>
  <si>
    <t>（ℓ）</t>
  </si>
  <si>
    <t>（％）</t>
  </si>
  <si>
    <t>（㎥/日）</t>
  </si>
  <si>
    <t>平成21年度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</si>
</sst>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;&quot;- &quot;"/>
    <numFmt numFmtId="178" formatCode="0.0_);[Red]\(0.0\)"/>
  </numFmts>
  <fonts count="40">
    <font>
      <sz val="9"/>
      <name val="ＭＳ 明朝"/>
      <family val="1"/>
    </font>
    <font>
      <sz val="11"/>
      <color indexed="8"/>
      <name val="ＭＳ Ｐゴシック"/>
      <family val="3"/>
    </font>
    <font>
      <sz val="14"/>
      <name val="ＭＳ ゴシック"/>
      <family val="3"/>
    </font>
    <font>
      <sz val="6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9"/>
      <name val="ＭＳ 明朝"/>
      <family val="1"/>
    </font>
    <font>
      <b/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9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/>
      <right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/>
    </border>
    <border>
      <left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76" fontId="0" fillId="0" borderId="12" xfId="0" applyNumberFormat="1" applyFont="1" applyFill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0" fontId="0" fillId="0" borderId="13" xfId="0" applyBorder="1" applyAlignment="1">
      <alignment horizontal="right" vertical="center"/>
    </xf>
    <xf numFmtId="0" fontId="0" fillId="0" borderId="13" xfId="0" applyBorder="1" applyAlignment="1">
      <alignment horizontal="right" vertical="center" wrapText="1"/>
    </xf>
    <xf numFmtId="0" fontId="0" fillId="0" borderId="14" xfId="0" applyBorder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15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6" xfId="0" applyBorder="1" applyAlignment="1">
      <alignment horizontal="right" vertical="center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0" fillId="0" borderId="23" xfId="0" applyFont="1" applyFill="1" applyBorder="1" applyAlignment="1">
      <alignment horizontal="center" vertical="center"/>
    </xf>
    <xf numFmtId="176" fontId="39" fillId="0" borderId="24" xfId="0" applyNumberFormat="1" applyFont="1" applyFill="1" applyBorder="1" applyAlignment="1">
      <alignment vertical="center"/>
    </xf>
    <xf numFmtId="178" fontId="39" fillId="0" borderId="24" xfId="0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tabSelected="1" zoomScaleSheetLayoutView="100" zoomScalePageLayoutView="0" workbookViewId="0" topLeftCell="A1">
      <selection activeCell="B1" sqref="B1:G1"/>
    </sheetView>
  </sheetViews>
  <sheetFormatPr defaultColWidth="9.00390625" defaultRowHeight="12"/>
  <cols>
    <col min="1" max="1" width="12.875" style="0" customWidth="1"/>
    <col min="2" max="2" width="15.375" style="0" customWidth="1"/>
    <col min="3" max="3" width="15.125" style="0" customWidth="1"/>
    <col min="4" max="4" width="15.375" style="0" customWidth="1"/>
    <col min="5" max="5" width="15.375" style="0" bestFit="1" customWidth="1"/>
    <col min="6" max="6" width="15.375" style="0" customWidth="1"/>
    <col min="7" max="7" width="12.875" style="0" customWidth="1"/>
    <col min="8" max="9" width="15.375" style="0" customWidth="1"/>
    <col min="10" max="10" width="12.125" style="0" bestFit="1" customWidth="1"/>
    <col min="11" max="13" width="15.375" style="0" customWidth="1"/>
    <col min="14" max="14" width="9.375" style="4" customWidth="1"/>
  </cols>
  <sheetData>
    <row r="1" spans="2:13" ht="18" customHeight="1">
      <c r="B1" s="38" t="s">
        <v>11</v>
      </c>
      <c r="C1" s="38"/>
      <c r="D1" s="38"/>
      <c r="E1" s="38"/>
      <c r="F1" s="38"/>
      <c r="G1" s="38"/>
      <c r="H1" s="38" t="s">
        <v>12</v>
      </c>
      <c r="I1" s="38"/>
      <c r="J1" s="38"/>
      <c r="K1" s="38"/>
      <c r="L1" s="38"/>
      <c r="M1" s="38"/>
    </row>
    <row r="2" spans="6:14" s="24" customFormat="1" ht="18" customHeight="1" thickBot="1">
      <c r="F2" s="25"/>
      <c r="G2" s="27" t="s">
        <v>17</v>
      </c>
      <c r="L2" s="25"/>
      <c r="M2" s="27" t="s">
        <v>17</v>
      </c>
      <c r="N2" s="26"/>
    </row>
    <row r="3" spans="1:13" ht="18" customHeight="1">
      <c r="A3" s="30" t="s">
        <v>3</v>
      </c>
      <c r="B3" s="32" t="s">
        <v>10</v>
      </c>
      <c r="C3" s="34" t="s">
        <v>0</v>
      </c>
      <c r="D3" s="34" t="s">
        <v>6</v>
      </c>
      <c r="E3" s="34" t="s">
        <v>1</v>
      </c>
      <c r="F3" s="34"/>
      <c r="G3" s="34"/>
      <c r="H3" s="34" t="s">
        <v>2</v>
      </c>
      <c r="I3" s="34"/>
      <c r="J3" s="34"/>
      <c r="K3" s="39" t="s">
        <v>4</v>
      </c>
      <c r="L3" s="28" t="s">
        <v>9</v>
      </c>
      <c r="M3" s="36" t="s">
        <v>13</v>
      </c>
    </row>
    <row r="4" spans="1:13" ht="18" customHeight="1">
      <c r="A4" s="31"/>
      <c r="B4" s="33"/>
      <c r="C4" s="35"/>
      <c r="D4" s="35"/>
      <c r="E4" s="2" t="s">
        <v>7</v>
      </c>
      <c r="F4" s="1" t="s">
        <v>14</v>
      </c>
      <c r="G4" s="1" t="s">
        <v>15</v>
      </c>
      <c r="H4" s="2" t="s">
        <v>8</v>
      </c>
      <c r="I4" s="2" t="s">
        <v>14</v>
      </c>
      <c r="J4" s="1" t="s">
        <v>15</v>
      </c>
      <c r="K4" s="40"/>
      <c r="L4" s="29"/>
      <c r="M4" s="37"/>
    </row>
    <row r="5" spans="1:14" s="22" customFormat="1" ht="18" customHeight="1">
      <c r="A5" s="31"/>
      <c r="B5" s="18" t="s">
        <v>19</v>
      </c>
      <c r="C5" s="18" t="s">
        <v>20</v>
      </c>
      <c r="D5" s="18" t="s">
        <v>19</v>
      </c>
      <c r="E5" s="18" t="s">
        <v>21</v>
      </c>
      <c r="F5" s="18" t="s">
        <v>21</v>
      </c>
      <c r="G5" s="19" t="s">
        <v>22</v>
      </c>
      <c r="H5" s="18" t="s">
        <v>21</v>
      </c>
      <c r="I5" s="18" t="s">
        <v>21</v>
      </c>
      <c r="J5" s="19" t="s">
        <v>22</v>
      </c>
      <c r="K5" s="18" t="s">
        <v>23</v>
      </c>
      <c r="L5" s="18" t="s">
        <v>24</v>
      </c>
      <c r="M5" s="20" t="s">
        <v>21</v>
      </c>
      <c r="N5" s="21"/>
    </row>
    <row r="6" spans="1:15" ht="18" customHeight="1">
      <c r="A6" s="3" t="s">
        <v>25</v>
      </c>
      <c r="B6" s="13">
        <v>97050</v>
      </c>
      <c r="C6" s="7">
        <v>31756</v>
      </c>
      <c r="D6" s="7">
        <v>88293</v>
      </c>
      <c r="E6" s="7">
        <v>10303066</v>
      </c>
      <c r="F6" s="7">
        <v>28228</v>
      </c>
      <c r="G6" s="7">
        <v>320</v>
      </c>
      <c r="H6" s="7">
        <v>9520631</v>
      </c>
      <c r="I6" s="7">
        <v>26084</v>
      </c>
      <c r="J6" s="7">
        <v>295</v>
      </c>
      <c r="K6" s="16">
        <v>92.4</v>
      </c>
      <c r="L6" s="7">
        <v>60584</v>
      </c>
      <c r="M6" s="7">
        <v>34618</v>
      </c>
      <c r="O6" s="8"/>
    </row>
    <row r="7" spans="1:15" s="6" customFormat="1" ht="18" customHeight="1">
      <c r="A7" s="3">
        <v>22</v>
      </c>
      <c r="B7" s="9">
        <v>97050</v>
      </c>
      <c r="C7" s="9">
        <v>32078</v>
      </c>
      <c r="D7" s="9">
        <v>88326</v>
      </c>
      <c r="E7" s="9">
        <v>10474759</v>
      </c>
      <c r="F7" s="9">
        <v>28698</v>
      </c>
      <c r="G7" s="9">
        <v>325</v>
      </c>
      <c r="H7" s="9">
        <v>9695123</v>
      </c>
      <c r="I7" s="9">
        <v>26562</v>
      </c>
      <c r="J7" s="9">
        <v>301</v>
      </c>
      <c r="K7" s="17">
        <v>92.6</v>
      </c>
      <c r="L7" s="9">
        <v>64546</v>
      </c>
      <c r="M7" s="9">
        <v>38546</v>
      </c>
      <c r="N7" s="5"/>
      <c r="O7" s="10"/>
    </row>
    <row r="8" spans="1:15" s="6" customFormat="1" ht="18" customHeight="1">
      <c r="A8" s="14">
        <v>23</v>
      </c>
      <c r="B8" s="9">
        <v>97050</v>
      </c>
      <c r="C8" s="9">
        <v>32307</v>
      </c>
      <c r="D8" s="9">
        <v>88008</v>
      </c>
      <c r="E8" s="9">
        <v>10378401</v>
      </c>
      <c r="F8" s="9">
        <v>28356</v>
      </c>
      <c r="G8" s="9">
        <v>322</v>
      </c>
      <c r="H8" s="9">
        <v>9600270</v>
      </c>
      <c r="I8" s="9">
        <v>26230</v>
      </c>
      <c r="J8" s="9">
        <v>298</v>
      </c>
      <c r="K8" s="17">
        <v>92.5</v>
      </c>
      <c r="L8" s="9">
        <v>64546</v>
      </c>
      <c r="M8" s="9">
        <v>34710</v>
      </c>
      <c r="N8" s="5"/>
      <c r="O8" s="10"/>
    </row>
    <row r="9" spans="1:15" s="12" customFormat="1" ht="18" customHeight="1">
      <c r="A9" s="15">
        <v>24</v>
      </c>
      <c r="B9" s="9">
        <v>97050</v>
      </c>
      <c r="C9" s="9">
        <v>32669</v>
      </c>
      <c r="D9" s="9">
        <v>88264</v>
      </c>
      <c r="E9" s="9">
        <v>10268651</v>
      </c>
      <c r="F9" s="9">
        <v>28133</v>
      </c>
      <c r="G9" s="9">
        <f>ROUND(E9/D9/365*1000,0)</f>
        <v>319</v>
      </c>
      <c r="H9" s="9">
        <v>9489953</v>
      </c>
      <c r="I9" s="9">
        <v>26000</v>
      </c>
      <c r="J9" s="9">
        <f>ROUND(H9/D9/365*1000,0)</f>
        <v>295</v>
      </c>
      <c r="K9" s="17">
        <v>92.4</v>
      </c>
      <c r="L9" s="9">
        <v>62855</v>
      </c>
      <c r="M9" s="9">
        <v>32740</v>
      </c>
      <c r="N9" s="11"/>
      <c r="O9" s="10"/>
    </row>
    <row r="10" spans="1:14" s="6" customFormat="1" ht="18" customHeight="1">
      <c r="A10" s="41">
        <v>25</v>
      </c>
      <c r="B10" s="42">
        <v>97050</v>
      </c>
      <c r="C10" s="42">
        <v>33018</v>
      </c>
      <c r="D10" s="42">
        <v>87922</v>
      </c>
      <c r="E10" s="42">
        <v>10213037</v>
      </c>
      <c r="F10" s="42">
        <f>ROUND(E10/365,0)</f>
        <v>27981</v>
      </c>
      <c r="G10" s="42">
        <f>ROUND(E10/D10/365*1000,0)</f>
        <v>318</v>
      </c>
      <c r="H10" s="42">
        <v>9294724</v>
      </c>
      <c r="I10" s="42">
        <v>25465</v>
      </c>
      <c r="J10" s="42">
        <f>ROUND(H10/D10/365*1000,0)</f>
        <v>290</v>
      </c>
      <c r="K10" s="43">
        <f>ROUND(H10/E10*100,1)</f>
        <v>91</v>
      </c>
      <c r="L10" s="42">
        <v>62899</v>
      </c>
      <c r="M10" s="42">
        <v>32312</v>
      </c>
      <c r="N10" s="5"/>
    </row>
    <row r="11" spans="2:9" ht="18" customHeight="1">
      <c r="B11" s="23" t="s">
        <v>16</v>
      </c>
      <c r="C11" s="23"/>
      <c r="H11" s="23" t="s">
        <v>16</v>
      </c>
      <c r="I11" s="23"/>
    </row>
    <row r="12" spans="2:14" s="24" customFormat="1" ht="18" customHeight="1">
      <c r="B12" s="24" t="s">
        <v>18</v>
      </c>
      <c r="H12" s="24" t="s">
        <v>18</v>
      </c>
      <c r="N12" s="26"/>
    </row>
    <row r="17" ht="11.25">
      <c r="B17" t="s">
        <v>5</v>
      </c>
    </row>
  </sheetData>
  <sheetProtection/>
  <mergeCells count="11">
    <mergeCell ref="B1:G1"/>
    <mergeCell ref="H1:M1"/>
    <mergeCell ref="E3:G3"/>
    <mergeCell ref="H3:J3"/>
    <mergeCell ref="K3:K4"/>
    <mergeCell ref="L3:L4"/>
    <mergeCell ref="A3:A5"/>
    <mergeCell ref="B3:B4"/>
    <mergeCell ref="C3:C4"/>
    <mergeCell ref="D3:D4"/>
    <mergeCell ref="M3:M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2013-03-01T07:32:59Z</dcterms:created>
  <dcterms:modified xsi:type="dcterms:W3CDTF">2015-03-23T07:42:54Z</dcterms:modified>
  <cp:category/>
  <cp:version/>
  <cp:contentType/>
  <cp:contentStatus/>
</cp:coreProperties>
</file>