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296" windowWidth="14910" windowHeight="9420" activeTab="0"/>
  </bookViews>
  <sheets>
    <sheet name="0412" sheetId="1" r:id="rId1"/>
  </sheets>
  <definedNames>
    <definedName name="_xlnm.Print_Area" localSheetId="0">'0412'!$A$1:$N$11</definedName>
    <definedName name="_xlnm.Print_Titles" localSheetId="0">'0412'!$A:$A</definedName>
  </definedNames>
  <calcPr fullCalcOnLoad="1"/>
</workbook>
</file>

<file path=xl/sharedStrings.xml><?xml version="1.0" encoding="utf-8"?>
<sst xmlns="http://schemas.openxmlformats.org/spreadsheetml/2006/main" count="30" uniqueCount="24">
  <si>
    <t>総数</t>
  </si>
  <si>
    <t>民有</t>
  </si>
  <si>
    <t>計</t>
  </si>
  <si>
    <t>公有</t>
  </si>
  <si>
    <t>私有</t>
  </si>
  <si>
    <t>小計</t>
  </si>
  <si>
    <t>県</t>
  </si>
  <si>
    <t>財産区</t>
  </si>
  <si>
    <t>-</t>
  </si>
  <si>
    <t>林野庁</t>
  </si>
  <si>
    <t>年</t>
  </si>
  <si>
    <t>森林整備
法人</t>
  </si>
  <si>
    <t>-</t>
  </si>
  <si>
    <t>所有形態別林野面積</t>
  </si>
  <si>
    <t>所有形態別林野面積（つづき）</t>
  </si>
  <si>
    <t>緑資源
機構</t>
  </si>
  <si>
    <t>国有</t>
  </si>
  <si>
    <t>その他の官庁</t>
  </si>
  <si>
    <t>官公造林地</t>
  </si>
  <si>
    <t>市町村</t>
  </si>
  <si>
    <t>平成12年は8月1日現在、</t>
  </si>
  <si>
    <t>平成17,22年2月1日現在　単位：ha</t>
  </si>
  <si>
    <t>平成17､22年2月1日現在　単位：ha</t>
  </si>
  <si>
    <t>資料：北陸農政局統計部「世界農林業センサス」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</si>
</sst>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</numFmts>
  <fonts count="45">
    <font>
      <sz val="9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179" fontId="0" fillId="0" borderId="0" xfId="48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179" fontId="10" fillId="0" borderId="14" xfId="48" applyNumberFormat="1" applyFont="1" applyBorder="1" applyAlignment="1">
      <alignment vertical="center"/>
    </xf>
    <xf numFmtId="179" fontId="10" fillId="0" borderId="13" xfId="48" applyNumberFormat="1" applyFont="1" applyBorder="1" applyAlignment="1">
      <alignment vertical="center"/>
    </xf>
    <xf numFmtId="179" fontId="10" fillId="0" borderId="13" xfId="48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0" fillId="0" borderId="15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0" borderId="16" xfId="48" applyNumberFormat="1" applyFont="1" applyBorder="1" applyAlignment="1">
      <alignment vertical="center"/>
    </xf>
    <xf numFmtId="179" fontId="0" fillId="0" borderId="0" xfId="48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zoomScalePageLayoutView="0" workbookViewId="0" topLeftCell="A1">
      <selection activeCell="B1" sqref="B1:F1"/>
    </sheetView>
  </sheetViews>
  <sheetFormatPr defaultColWidth="8.375" defaultRowHeight="12"/>
  <cols>
    <col min="1" max="1" width="16.875" style="0" customWidth="1"/>
    <col min="2" max="6" width="17.375" style="0" customWidth="1"/>
    <col min="7" max="14" width="10.875" style="0" customWidth="1"/>
  </cols>
  <sheetData>
    <row r="1" spans="2:14" ht="17.25">
      <c r="B1" s="31" t="s">
        <v>13</v>
      </c>
      <c r="C1" s="31"/>
      <c r="D1" s="31"/>
      <c r="E1" s="31"/>
      <c r="F1" s="31"/>
      <c r="G1" s="31" t="s">
        <v>14</v>
      </c>
      <c r="H1" s="31"/>
      <c r="I1" s="31"/>
      <c r="J1" s="31"/>
      <c r="K1" s="31"/>
      <c r="L1" s="31"/>
      <c r="M1" s="31"/>
      <c r="N1" s="31"/>
    </row>
    <row r="2" spans="2:14" ht="17.25">
      <c r="B2" s="8"/>
      <c r="C2" s="8"/>
      <c r="D2" s="8"/>
      <c r="E2" s="8"/>
      <c r="F2" s="13" t="s">
        <v>20</v>
      </c>
      <c r="G2" s="8"/>
      <c r="H2" s="8"/>
      <c r="I2" s="8"/>
      <c r="J2" s="8"/>
      <c r="K2" s="17"/>
      <c r="L2" s="17"/>
      <c r="M2" s="17"/>
      <c r="N2" s="13" t="s">
        <v>20</v>
      </c>
    </row>
    <row r="3" spans="6:14" ht="18" customHeight="1" thickBot="1">
      <c r="F3" s="6" t="s">
        <v>21</v>
      </c>
      <c r="K3" s="18"/>
      <c r="L3" s="18"/>
      <c r="M3" s="18"/>
      <c r="N3" s="6" t="s">
        <v>22</v>
      </c>
    </row>
    <row r="4" spans="1:14" ht="18" customHeight="1">
      <c r="A4" s="23" t="s">
        <v>10</v>
      </c>
      <c r="B4" s="25" t="s">
        <v>0</v>
      </c>
      <c r="C4" s="33" t="s">
        <v>16</v>
      </c>
      <c r="D4" s="33"/>
      <c r="E4" s="33"/>
      <c r="F4" s="34"/>
      <c r="G4" s="33" t="s">
        <v>1</v>
      </c>
      <c r="H4" s="33"/>
      <c r="I4" s="33"/>
      <c r="J4" s="33"/>
      <c r="K4" s="33"/>
      <c r="L4" s="33"/>
      <c r="M4" s="33"/>
      <c r="N4" s="34"/>
    </row>
    <row r="5" spans="1:14" ht="18" customHeight="1">
      <c r="A5" s="24"/>
      <c r="B5" s="26"/>
      <c r="C5" s="27" t="s">
        <v>2</v>
      </c>
      <c r="D5" s="28" t="s">
        <v>9</v>
      </c>
      <c r="E5" s="3"/>
      <c r="F5" s="29" t="s">
        <v>17</v>
      </c>
      <c r="G5" s="27" t="s">
        <v>2</v>
      </c>
      <c r="H5" s="32" t="s">
        <v>15</v>
      </c>
      <c r="I5" s="27" t="s">
        <v>3</v>
      </c>
      <c r="J5" s="27"/>
      <c r="K5" s="27"/>
      <c r="L5" s="27"/>
      <c r="M5" s="27"/>
      <c r="N5" s="28" t="s">
        <v>4</v>
      </c>
    </row>
    <row r="6" spans="1:14" ht="27.75" customHeight="1">
      <c r="A6" s="24"/>
      <c r="B6" s="26"/>
      <c r="C6" s="27"/>
      <c r="D6" s="27"/>
      <c r="E6" s="2" t="s">
        <v>18</v>
      </c>
      <c r="F6" s="30"/>
      <c r="G6" s="27"/>
      <c r="H6" s="27"/>
      <c r="I6" s="1" t="s">
        <v>5</v>
      </c>
      <c r="J6" s="1" t="s">
        <v>6</v>
      </c>
      <c r="K6" s="2" t="s">
        <v>11</v>
      </c>
      <c r="L6" s="1" t="s">
        <v>19</v>
      </c>
      <c r="M6" s="1" t="s">
        <v>7</v>
      </c>
      <c r="N6" s="28"/>
    </row>
    <row r="7" spans="1:14" ht="17.25" customHeight="1">
      <c r="A7" s="21" t="str">
        <f>"平成"&amp;A8-10&amp;"年"</f>
        <v>平成2年</v>
      </c>
      <c r="B7" s="14">
        <v>55272</v>
      </c>
      <c r="C7" s="7">
        <v>14320</v>
      </c>
      <c r="D7" s="7">
        <v>14316</v>
      </c>
      <c r="E7" s="7">
        <v>462</v>
      </c>
      <c r="F7" s="7">
        <v>4</v>
      </c>
      <c r="G7" s="19">
        <v>40952</v>
      </c>
      <c r="H7" s="22">
        <v>673</v>
      </c>
      <c r="I7" s="22">
        <v>6729</v>
      </c>
      <c r="J7" s="22">
        <v>4059</v>
      </c>
      <c r="K7" s="22">
        <v>938</v>
      </c>
      <c r="L7" s="22">
        <v>1732</v>
      </c>
      <c r="M7" s="22" t="s">
        <v>8</v>
      </c>
      <c r="N7" s="22">
        <v>33550</v>
      </c>
    </row>
    <row r="8" spans="1:14" ht="18" customHeight="1">
      <c r="A8" s="4">
        <f>+A9-5</f>
        <v>12</v>
      </c>
      <c r="B8" s="14">
        <v>55535</v>
      </c>
      <c r="C8" s="7">
        <v>14595</v>
      </c>
      <c r="D8" s="7">
        <v>14501</v>
      </c>
      <c r="E8" s="7">
        <v>453</v>
      </c>
      <c r="F8" s="7">
        <v>94</v>
      </c>
      <c r="G8" s="14">
        <v>40940</v>
      </c>
      <c r="H8" s="15">
        <v>789</v>
      </c>
      <c r="I8" s="15">
        <v>6816</v>
      </c>
      <c r="J8" s="15">
        <v>4000</v>
      </c>
      <c r="K8" s="15">
        <v>974</v>
      </c>
      <c r="L8" s="15">
        <v>1842</v>
      </c>
      <c r="M8" s="16" t="s">
        <v>8</v>
      </c>
      <c r="N8" s="15">
        <v>33335</v>
      </c>
    </row>
    <row r="9" spans="1:14" ht="18" customHeight="1">
      <c r="A9" s="4">
        <f>+A10-5</f>
        <v>17</v>
      </c>
      <c r="B9" s="14">
        <v>55746</v>
      </c>
      <c r="C9" s="7">
        <v>14236</v>
      </c>
      <c r="D9" s="7">
        <v>14086</v>
      </c>
      <c r="E9" s="20" t="s">
        <v>8</v>
      </c>
      <c r="F9" s="7">
        <v>150</v>
      </c>
      <c r="G9" s="14">
        <v>41510</v>
      </c>
      <c r="H9" s="15">
        <v>810</v>
      </c>
      <c r="I9" s="15">
        <v>7351</v>
      </c>
      <c r="J9" s="15">
        <v>4142</v>
      </c>
      <c r="K9" s="15">
        <v>909</v>
      </c>
      <c r="L9" s="15">
        <v>2300</v>
      </c>
      <c r="M9" s="16" t="s">
        <v>12</v>
      </c>
      <c r="N9" s="15">
        <v>33358</v>
      </c>
    </row>
    <row r="10" spans="1:14" s="5" customFormat="1" ht="18" customHeight="1">
      <c r="A10" s="9">
        <v>22</v>
      </c>
      <c r="B10" s="10">
        <v>55632</v>
      </c>
      <c r="C10" s="11">
        <v>14123</v>
      </c>
      <c r="D10" s="11">
        <v>13973</v>
      </c>
      <c r="E10" s="12" t="s">
        <v>8</v>
      </c>
      <c r="F10" s="11">
        <v>150</v>
      </c>
      <c r="G10" s="10">
        <v>41509</v>
      </c>
      <c r="H10" s="11">
        <v>397</v>
      </c>
      <c r="I10" s="11">
        <v>7432</v>
      </c>
      <c r="J10" s="11">
        <v>4142</v>
      </c>
      <c r="K10" s="11">
        <v>990</v>
      </c>
      <c r="L10" s="11">
        <v>2300</v>
      </c>
      <c r="M10" s="12" t="s">
        <v>8</v>
      </c>
      <c r="N10" s="11">
        <v>33680</v>
      </c>
    </row>
    <row r="11" spans="2:7" ht="18" customHeight="1">
      <c r="B11" t="s">
        <v>23</v>
      </c>
      <c r="G11" t="str">
        <f>B11</f>
        <v>資料：北陸農政局統計部「世界農林業センサス」</v>
      </c>
    </row>
  </sheetData>
  <sheetProtection/>
  <mergeCells count="13">
    <mergeCell ref="B1:F1"/>
    <mergeCell ref="G1:N1"/>
    <mergeCell ref="H5:H6"/>
    <mergeCell ref="C4:F4"/>
    <mergeCell ref="G4:N4"/>
    <mergeCell ref="N5:N6"/>
    <mergeCell ref="I5:M5"/>
    <mergeCell ref="A4:A6"/>
    <mergeCell ref="B4:B6"/>
    <mergeCell ref="C5:C6"/>
    <mergeCell ref="D5:D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2012-04-17T00:28:42Z</dcterms:created>
  <dcterms:modified xsi:type="dcterms:W3CDTF">2015-03-27T07:35:55Z</dcterms:modified>
  <cp:category/>
  <cp:version/>
  <cp:contentType/>
  <cp:contentStatus/>
</cp:coreProperties>
</file>