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870" windowHeight="8835" activeTab="0"/>
  </bookViews>
  <sheets>
    <sheet name="1810" sheetId="1" r:id="rId1"/>
  </sheets>
  <definedNames>
    <definedName name="_xlnm.Print_Area" localSheetId="0">'1810'!$A$1:$T$27</definedName>
    <definedName name="_xlnm.Print_Titles" localSheetId="0">'1810'!$A:$B</definedName>
  </definedNames>
  <calcPr fullCalcOnLoad="1"/>
</workbook>
</file>

<file path=xl/sharedStrings.xml><?xml version="1.0" encoding="utf-8"?>
<sst xmlns="http://schemas.openxmlformats.org/spreadsheetml/2006/main" count="99" uniqueCount="34">
  <si>
    <t>単位：千円</t>
  </si>
  <si>
    <t>決算額</t>
  </si>
  <si>
    <t>収益的収入及び支出</t>
  </si>
  <si>
    <t>（収　　　入）</t>
  </si>
  <si>
    <t>（支　　　出）</t>
  </si>
  <si>
    <t>資本的収入及び支出</t>
  </si>
  <si>
    <t>科　　　目</t>
  </si>
  <si>
    <t>第１款工業用水道事業収益</t>
  </si>
  <si>
    <t>第1款工業用水道事業費用</t>
  </si>
  <si>
    <t>第1款資本的収入</t>
  </si>
  <si>
    <t>第1款資本的支出</t>
  </si>
  <si>
    <t>予算額</t>
  </si>
  <si>
    <t>当初</t>
  </si>
  <si>
    <t>最終</t>
  </si>
  <si>
    <t>-</t>
  </si>
  <si>
    <t>第1項 営業収益</t>
  </si>
  <si>
    <t>第2項 営業外収益</t>
  </si>
  <si>
    <t>第1項 営業費用</t>
  </si>
  <si>
    <t>第2項 営業外費用</t>
  </si>
  <si>
    <t>第1項 企業債</t>
  </si>
  <si>
    <t>第2項 負担金</t>
  </si>
  <si>
    <t>第1項 建設改良費</t>
  </si>
  <si>
    <t>第2項 企業債償還金</t>
  </si>
  <si>
    <t>工業用水道事業会計予算及び決算</t>
  </si>
  <si>
    <t>工業用水道事業会計予算及び決算（つづき）</t>
  </si>
  <si>
    <t>平成22年度</t>
  </si>
  <si>
    <t>-</t>
  </si>
  <si>
    <t>平成23年度</t>
  </si>
  <si>
    <t>平成24年度</t>
  </si>
  <si>
    <t>資料：企業総務課　　</t>
  </si>
  <si>
    <t>平成25年度</t>
  </si>
  <si>
    <t>平成26年度</t>
  </si>
  <si>
    <t>第3項 特別損失</t>
  </si>
  <si>
    <t>第4項 予備費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</si>
</sst>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6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5" fillId="0" borderId="16" xfId="48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14" xfId="48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5" fillId="0" borderId="0" xfId="48" applyFont="1" applyFill="1" applyAlignment="1">
      <alignment horizontal="right" vertical="center"/>
    </xf>
    <xf numFmtId="38" fontId="7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38" fontId="7" fillId="0" borderId="0" xfId="48" applyFont="1" applyAlignment="1">
      <alignment vertical="center"/>
    </xf>
    <xf numFmtId="38" fontId="5" fillId="0" borderId="17" xfId="48" applyFont="1" applyFill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45" fillId="0" borderId="0" xfId="48" applyFont="1" applyFill="1" applyAlignment="1">
      <alignment vertical="center"/>
    </xf>
    <xf numFmtId="38" fontId="46" fillId="0" borderId="0" xfId="48" applyFont="1" applyFill="1" applyAlignment="1">
      <alignment horizontal="right" vertical="center"/>
    </xf>
    <xf numFmtId="38" fontId="47" fillId="0" borderId="0" xfId="48" applyFont="1" applyFill="1" applyAlignment="1">
      <alignment vertical="center"/>
    </xf>
    <xf numFmtId="38" fontId="48" fillId="0" borderId="0" xfId="48" applyFont="1" applyFill="1" applyAlignment="1">
      <alignment vertical="center"/>
    </xf>
    <xf numFmtId="38" fontId="47" fillId="0" borderId="0" xfId="48" applyFont="1" applyFill="1" applyAlignment="1">
      <alignment horizontal="right" vertical="center"/>
    </xf>
    <xf numFmtId="38" fontId="48" fillId="0" borderId="0" xfId="48" applyFont="1" applyFill="1" applyAlignment="1">
      <alignment horizontal="right" vertical="center"/>
    </xf>
    <xf numFmtId="38" fontId="47" fillId="0" borderId="12" xfId="48" applyFont="1" applyFill="1" applyBorder="1" applyAlignment="1">
      <alignment vertical="center"/>
    </xf>
    <xf numFmtId="38" fontId="48" fillId="0" borderId="12" xfId="48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38" fontId="5" fillId="0" borderId="21" xfId="48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5" fillId="0" borderId="14" xfId="48" applyFont="1" applyFill="1" applyBorder="1" applyAlignment="1">
      <alignment horizontal="center" vertical="center"/>
    </xf>
    <xf numFmtId="38" fontId="5" fillId="0" borderId="17" xfId="48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24" xfId="48" applyFont="1" applyFill="1" applyBorder="1" applyAlignment="1">
      <alignment horizontal="center" vertical="center"/>
    </xf>
    <xf numFmtId="38" fontId="5" fillId="0" borderId="22" xfId="48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23" xfId="48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:H1"/>
    </sheetView>
  </sheetViews>
  <sheetFormatPr defaultColWidth="9.00390625" defaultRowHeight="13.5"/>
  <cols>
    <col min="1" max="1" width="4.00390625" style="0" customWidth="1"/>
    <col min="2" max="2" width="20.875" style="0" customWidth="1"/>
    <col min="3" max="5" width="10.00390625" style="0" customWidth="1"/>
    <col min="6" max="8" width="10.00390625" style="20" customWidth="1"/>
    <col min="9" max="11" width="10.00390625" style="25" customWidth="1"/>
    <col min="12" max="14" width="10.00390625" style="24" customWidth="1"/>
    <col min="15" max="17" width="10.00390625" style="27" customWidth="1"/>
  </cols>
  <sheetData>
    <row r="1" spans="2:20" ht="17.25">
      <c r="B1" s="17"/>
      <c r="C1" s="48" t="s">
        <v>23</v>
      </c>
      <c r="D1" s="48"/>
      <c r="E1" s="48"/>
      <c r="F1" s="48"/>
      <c r="G1" s="48"/>
      <c r="H1" s="48"/>
      <c r="I1" s="48" t="s">
        <v>24</v>
      </c>
      <c r="J1" s="48"/>
      <c r="K1" s="48"/>
      <c r="L1" s="48"/>
      <c r="M1" s="48"/>
      <c r="N1" s="48"/>
      <c r="O1" s="48" t="s">
        <v>24</v>
      </c>
      <c r="P1" s="48"/>
      <c r="Q1" s="48"/>
      <c r="R1" s="48"/>
      <c r="S1" s="48"/>
      <c r="T1" s="48"/>
    </row>
    <row r="2" spans="2:17" ht="19.5" thickBot="1">
      <c r="B2" s="1"/>
      <c r="H2" s="2" t="s">
        <v>0</v>
      </c>
      <c r="L2" s="20"/>
      <c r="M2" s="20"/>
      <c r="N2" s="2" t="s">
        <v>0</v>
      </c>
      <c r="Q2" s="2" t="s">
        <v>0</v>
      </c>
    </row>
    <row r="3" spans="1:17" ht="18" customHeight="1">
      <c r="A3" s="41" t="s">
        <v>6</v>
      </c>
      <c r="B3" s="42"/>
      <c r="C3" s="57" t="s">
        <v>25</v>
      </c>
      <c r="D3" s="57"/>
      <c r="E3" s="58"/>
      <c r="F3" s="47" t="s">
        <v>27</v>
      </c>
      <c r="G3" s="47"/>
      <c r="H3" s="47"/>
      <c r="I3" s="47" t="s">
        <v>28</v>
      </c>
      <c r="J3" s="47"/>
      <c r="K3" s="47"/>
      <c r="L3" s="59" t="s">
        <v>30</v>
      </c>
      <c r="M3" s="60"/>
      <c r="N3" s="61"/>
      <c r="O3" s="53" t="s">
        <v>31</v>
      </c>
      <c r="P3" s="54"/>
      <c r="Q3" s="54"/>
    </row>
    <row r="4" spans="1:17" ht="18" customHeight="1">
      <c r="A4" s="39"/>
      <c r="B4" s="40"/>
      <c r="C4" s="10" t="s">
        <v>12</v>
      </c>
      <c r="D4" s="10" t="s">
        <v>13</v>
      </c>
      <c r="E4" s="51" t="s">
        <v>1</v>
      </c>
      <c r="F4" s="18" t="s">
        <v>12</v>
      </c>
      <c r="G4" s="18" t="s">
        <v>13</v>
      </c>
      <c r="H4" s="49" t="s">
        <v>1</v>
      </c>
      <c r="I4" s="18" t="s">
        <v>12</v>
      </c>
      <c r="J4" s="18" t="s">
        <v>13</v>
      </c>
      <c r="K4" s="49" t="s">
        <v>1</v>
      </c>
      <c r="L4" s="18" t="s">
        <v>12</v>
      </c>
      <c r="M4" s="18" t="s">
        <v>13</v>
      </c>
      <c r="N4" s="49" t="s">
        <v>1</v>
      </c>
      <c r="O4" s="18" t="s">
        <v>12</v>
      </c>
      <c r="P4" s="18" t="s">
        <v>13</v>
      </c>
      <c r="Q4" s="55" t="s">
        <v>1</v>
      </c>
    </row>
    <row r="5" spans="1:17" ht="18" customHeight="1">
      <c r="A5" s="43"/>
      <c r="B5" s="44"/>
      <c r="C5" s="11" t="s">
        <v>11</v>
      </c>
      <c r="D5" s="11" t="s">
        <v>11</v>
      </c>
      <c r="E5" s="52"/>
      <c r="F5" s="26" t="s">
        <v>11</v>
      </c>
      <c r="G5" s="26" t="s">
        <v>11</v>
      </c>
      <c r="H5" s="50"/>
      <c r="I5" s="26" t="s">
        <v>11</v>
      </c>
      <c r="J5" s="26" t="s">
        <v>11</v>
      </c>
      <c r="K5" s="50"/>
      <c r="L5" s="19" t="s">
        <v>11</v>
      </c>
      <c r="M5" s="19" t="s">
        <v>11</v>
      </c>
      <c r="N5" s="50"/>
      <c r="O5" s="19" t="s">
        <v>11</v>
      </c>
      <c r="P5" s="19" t="s">
        <v>11</v>
      </c>
      <c r="Q5" s="56"/>
    </row>
    <row r="6" spans="1:17" ht="21" customHeight="1">
      <c r="A6" s="45" t="s">
        <v>2</v>
      </c>
      <c r="B6" s="46"/>
      <c r="C6" s="16"/>
      <c r="D6" s="16"/>
      <c r="E6" s="16"/>
      <c r="F6" s="12"/>
      <c r="G6" s="12"/>
      <c r="H6" s="12"/>
      <c r="I6" s="12"/>
      <c r="J6" s="12"/>
      <c r="K6" s="12"/>
      <c r="L6" s="12"/>
      <c r="M6" s="12"/>
      <c r="N6" s="12"/>
      <c r="O6" s="28"/>
      <c r="P6" s="28"/>
      <c r="Q6" s="28"/>
    </row>
    <row r="7" spans="1:17" ht="21" customHeight="1">
      <c r="A7" s="39" t="s">
        <v>3</v>
      </c>
      <c r="B7" s="40"/>
      <c r="C7" s="14"/>
      <c r="D7" s="14"/>
      <c r="E7" s="14"/>
      <c r="F7" s="12"/>
      <c r="G7" s="12"/>
      <c r="H7" s="12"/>
      <c r="I7" s="12"/>
      <c r="J7" s="12"/>
      <c r="K7" s="12"/>
      <c r="L7" s="12"/>
      <c r="M7" s="12"/>
      <c r="N7" s="12"/>
      <c r="O7" s="28"/>
      <c r="P7" s="28"/>
      <c r="Q7" s="28"/>
    </row>
    <row r="8" spans="1:20" ht="21" customHeight="1">
      <c r="A8" s="37" t="s">
        <v>7</v>
      </c>
      <c r="B8" s="38"/>
      <c r="C8" s="12">
        <v>26280</v>
      </c>
      <c r="D8" s="12">
        <v>26280</v>
      </c>
      <c r="E8" s="12">
        <v>28055</v>
      </c>
      <c r="F8" s="12">
        <v>32502</v>
      </c>
      <c r="G8" s="12">
        <v>32502</v>
      </c>
      <c r="H8" s="12">
        <v>31887</v>
      </c>
      <c r="I8" s="12">
        <v>31536</v>
      </c>
      <c r="J8" s="12">
        <v>31536</v>
      </c>
      <c r="K8" s="12">
        <v>31536</v>
      </c>
      <c r="L8" s="30">
        <f aca="true" t="shared" si="0" ref="L8:Q8">SUM(L9:L10)</f>
        <v>31672</v>
      </c>
      <c r="M8" s="30">
        <f t="shared" si="0"/>
        <v>31672</v>
      </c>
      <c r="N8" s="30">
        <f t="shared" si="0"/>
        <v>31672</v>
      </c>
      <c r="O8" s="31">
        <f t="shared" si="0"/>
        <v>34722</v>
      </c>
      <c r="P8" s="31">
        <f t="shared" si="0"/>
        <v>34722</v>
      </c>
      <c r="Q8" s="31">
        <f t="shared" si="0"/>
        <v>34657</v>
      </c>
      <c r="R8" s="62"/>
      <c r="S8" s="62"/>
      <c r="T8" s="62"/>
    </row>
    <row r="9" spans="1:17" ht="21" customHeight="1">
      <c r="A9" s="4"/>
      <c r="B9" s="6" t="s">
        <v>15</v>
      </c>
      <c r="C9" s="12">
        <v>26280</v>
      </c>
      <c r="D9" s="12">
        <v>26280</v>
      </c>
      <c r="E9" s="12">
        <v>26280</v>
      </c>
      <c r="F9" s="12">
        <v>32502</v>
      </c>
      <c r="G9" s="12">
        <v>32502</v>
      </c>
      <c r="H9" s="12">
        <v>31870</v>
      </c>
      <c r="I9" s="12">
        <v>31536</v>
      </c>
      <c r="J9" s="12">
        <v>31536</v>
      </c>
      <c r="K9" s="12">
        <v>31536</v>
      </c>
      <c r="L9" s="30">
        <v>31672</v>
      </c>
      <c r="M9" s="30">
        <v>31672</v>
      </c>
      <c r="N9" s="30">
        <v>31672</v>
      </c>
      <c r="O9" s="31">
        <v>32681</v>
      </c>
      <c r="P9" s="31">
        <v>32681</v>
      </c>
      <c r="Q9" s="31">
        <v>32682</v>
      </c>
    </row>
    <row r="10" spans="1:17" ht="21" customHeight="1">
      <c r="A10" s="4"/>
      <c r="B10" s="6" t="s">
        <v>16</v>
      </c>
      <c r="C10" s="21" t="s">
        <v>26</v>
      </c>
      <c r="D10" s="21" t="s">
        <v>26</v>
      </c>
      <c r="E10" s="21">
        <v>1775</v>
      </c>
      <c r="F10" s="21" t="s">
        <v>26</v>
      </c>
      <c r="G10" s="21" t="s">
        <v>26</v>
      </c>
      <c r="H10" s="21">
        <v>17</v>
      </c>
      <c r="I10" s="21" t="s">
        <v>26</v>
      </c>
      <c r="J10" s="21" t="s">
        <v>26</v>
      </c>
      <c r="K10" s="21" t="s">
        <v>26</v>
      </c>
      <c r="L10" s="32" t="s">
        <v>14</v>
      </c>
      <c r="M10" s="32" t="s">
        <v>14</v>
      </c>
      <c r="N10" s="32" t="s">
        <v>14</v>
      </c>
      <c r="O10" s="33">
        <v>2041</v>
      </c>
      <c r="P10" s="33">
        <v>2041</v>
      </c>
      <c r="Q10" s="33">
        <v>1975</v>
      </c>
    </row>
    <row r="11" spans="1:17" ht="21" customHeight="1">
      <c r="A11" s="39" t="s">
        <v>4</v>
      </c>
      <c r="B11" s="40"/>
      <c r="C11" s="12"/>
      <c r="D11" s="12"/>
      <c r="E11" s="12"/>
      <c r="F11" s="12"/>
      <c r="G11" s="12"/>
      <c r="H11" s="12"/>
      <c r="I11" s="12"/>
      <c r="J11" s="12"/>
      <c r="K11" s="12"/>
      <c r="L11" s="30"/>
      <c r="M11" s="30"/>
      <c r="N11" s="30"/>
      <c r="O11" s="31"/>
      <c r="P11" s="31"/>
      <c r="Q11" s="31"/>
    </row>
    <row r="12" spans="1:20" ht="21" customHeight="1">
      <c r="A12" s="37" t="s">
        <v>8</v>
      </c>
      <c r="B12" s="38"/>
      <c r="C12" s="12">
        <v>26280</v>
      </c>
      <c r="D12" s="12">
        <v>26484</v>
      </c>
      <c r="E12" s="12">
        <v>25171</v>
      </c>
      <c r="F12" s="12">
        <v>32502</v>
      </c>
      <c r="G12" s="12">
        <v>32398</v>
      </c>
      <c r="H12" s="12">
        <v>33161</v>
      </c>
      <c r="I12" s="12">
        <v>31536</v>
      </c>
      <c r="J12" s="12">
        <v>29410</v>
      </c>
      <c r="K12" s="12">
        <v>27671</v>
      </c>
      <c r="L12" s="30">
        <f aca="true" t="shared" si="1" ref="L12:Q12">SUM(L13:L16)</f>
        <v>31672</v>
      </c>
      <c r="M12" s="30">
        <f t="shared" si="1"/>
        <v>33718</v>
      </c>
      <c r="N12" s="30">
        <f t="shared" si="1"/>
        <v>30483</v>
      </c>
      <c r="O12" s="31">
        <f t="shared" si="1"/>
        <v>39852</v>
      </c>
      <c r="P12" s="31">
        <f t="shared" si="1"/>
        <v>40433</v>
      </c>
      <c r="Q12" s="31">
        <f t="shared" si="1"/>
        <v>36501</v>
      </c>
      <c r="R12" s="62"/>
      <c r="S12" s="62"/>
      <c r="T12" s="62"/>
    </row>
    <row r="13" spans="1:17" ht="21" customHeight="1">
      <c r="A13" s="4"/>
      <c r="B13" s="7" t="s">
        <v>17</v>
      </c>
      <c r="C13" s="12">
        <v>22087</v>
      </c>
      <c r="D13" s="12">
        <v>22291</v>
      </c>
      <c r="E13" s="12">
        <v>23297</v>
      </c>
      <c r="F13" s="12">
        <v>27714</v>
      </c>
      <c r="G13" s="12">
        <v>27800</v>
      </c>
      <c r="H13" s="12">
        <v>30015</v>
      </c>
      <c r="I13" s="12">
        <v>27850</v>
      </c>
      <c r="J13" s="12">
        <v>25724</v>
      </c>
      <c r="K13" s="12">
        <v>24627</v>
      </c>
      <c r="L13" s="30">
        <v>27963</v>
      </c>
      <c r="M13" s="30">
        <v>30009</v>
      </c>
      <c r="N13" s="30">
        <v>27545</v>
      </c>
      <c r="O13" s="31">
        <v>36180</v>
      </c>
      <c r="P13" s="31">
        <v>36749</v>
      </c>
      <c r="Q13" s="31">
        <v>33587</v>
      </c>
    </row>
    <row r="14" spans="1:17" ht="21" customHeight="1">
      <c r="A14" s="4"/>
      <c r="B14" s="7" t="s">
        <v>18</v>
      </c>
      <c r="C14" s="12">
        <v>2335</v>
      </c>
      <c r="D14" s="12">
        <v>2335</v>
      </c>
      <c r="E14" s="12">
        <v>1874</v>
      </c>
      <c r="F14" s="12">
        <v>3338</v>
      </c>
      <c r="G14" s="12">
        <v>3338</v>
      </c>
      <c r="H14" s="12">
        <v>3146</v>
      </c>
      <c r="I14" s="12">
        <v>3046</v>
      </c>
      <c r="J14" s="12">
        <v>3046</v>
      </c>
      <c r="K14" s="12">
        <v>3044</v>
      </c>
      <c r="L14" s="30">
        <v>2948</v>
      </c>
      <c r="M14" s="30">
        <v>2948</v>
      </c>
      <c r="N14" s="30">
        <v>2938</v>
      </c>
      <c r="O14" s="31">
        <v>2386</v>
      </c>
      <c r="P14" s="31">
        <v>2386</v>
      </c>
      <c r="Q14" s="31">
        <v>2384</v>
      </c>
    </row>
    <row r="15" spans="1:17" ht="21" customHeight="1">
      <c r="A15" s="4"/>
      <c r="B15" s="7" t="s">
        <v>32</v>
      </c>
      <c r="C15" s="21" t="s">
        <v>26</v>
      </c>
      <c r="D15" s="21" t="s">
        <v>26</v>
      </c>
      <c r="E15" s="21" t="s">
        <v>26</v>
      </c>
      <c r="F15" s="29" t="s">
        <v>14</v>
      </c>
      <c r="G15" s="29" t="s">
        <v>14</v>
      </c>
      <c r="H15" s="29" t="s">
        <v>14</v>
      </c>
      <c r="I15" s="21" t="s">
        <v>26</v>
      </c>
      <c r="J15" s="21" t="s">
        <v>26</v>
      </c>
      <c r="K15" s="21" t="s">
        <v>26</v>
      </c>
      <c r="L15" s="32" t="s">
        <v>14</v>
      </c>
      <c r="M15" s="32" t="s">
        <v>14</v>
      </c>
      <c r="N15" s="32" t="s">
        <v>14</v>
      </c>
      <c r="O15" s="33">
        <v>525</v>
      </c>
      <c r="P15" s="33">
        <v>537</v>
      </c>
      <c r="Q15" s="33">
        <v>530</v>
      </c>
    </row>
    <row r="16" spans="1:17" ht="21" customHeight="1">
      <c r="A16" s="4"/>
      <c r="B16" s="7" t="s">
        <v>33</v>
      </c>
      <c r="C16" s="12">
        <v>1858</v>
      </c>
      <c r="D16" s="12">
        <v>1858</v>
      </c>
      <c r="E16" s="21" t="s">
        <v>26</v>
      </c>
      <c r="F16" s="12">
        <v>1450</v>
      </c>
      <c r="G16" s="12">
        <v>1260</v>
      </c>
      <c r="H16" s="21" t="s">
        <v>26</v>
      </c>
      <c r="I16" s="12">
        <v>640</v>
      </c>
      <c r="J16" s="12">
        <v>640</v>
      </c>
      <c r="K16" s="21" t="s">
        <v>26</v>
      </c>
      <c r="L16" s="30">
        <v>761</v>
      </c>
      <c r="M16" s="30">
        <v>761</v>
      </c>
      <c r="N16" s="32" t="s">
        <v>14</v>
      </c>
      <c r="O16" s="31">
        <v>761</v>
      </c>
      <c r="P16" s="31">
        <v>761</v>
      </c>
      <c r="Q16" s="33" t="s">
        <v>14</v>
      </c>
    </row>
    <row r="17" spans="1:17" ht="21" customHeight="1">
      <c r="A17" s="4"/>
      <c r="B17" s="3"/>
      <c r="C17" s="12"/>
      <c r="D17" s="12"/>
      <c r="E17" s="12"/>
      <c r="F17" s="12"/>
      <c r="G17" s="12"/>
      <c r="H17" s="12"/>
      <c r="I17" s="12"/>
      <c r="J17" s="12"/>
      <c r="K17" s="12"/>
      <c r="L17" s="30"/>
      <c r="M17" s="30"/>
      <c r="N17" s="30"/>
      <c r="O17" s="31"/>
      <c r="P17" s="31"/>
      <c r="Q17" s="31"/>
    </row>
    <row r="18" spans="1:17" ht="21" customHeight="1">
      <c r="A18" s="37" t="s">
        <v>5</v>
      </c>
      <c r="B18" s="38"/>
      <c r="C18" s="12"/>
      <c r="D18" s="12"/>
      <c r="E18" s="12"/>
      <c r="F18" s="12"/>
      <c r="G18" s="12"/>
      <c r="H18" s="12"/>
      <c r="I18" s="12"/>
      <c r="J18" s="12"/>
      <c r="K18" s="12"/>
      <c r="L18" s="30"/>
      <c r="M18" s="30"/>
      <c r="N18" s="30"/>
      <c r="O18" s="31"/>
      <c r="P18" s="31"/>
      <c r="Q18" s="31"/>
    </row>
    <row r="19" spans="1:17" ht="21" customHeight="1">
      <c r="A19" s="39" t="s">
        <v>3</v>
      </c>
      <c r="B19" s="40"/>
      <c r="C19" s="12"/>
      <c r="D19" s="12"/>
      <c r="E19" s="12"/>
      <c r="F19" s="12"/>
      <c r="G19" s="12"/>
      <c r="H19" s="12"/>
      <c r="I19" s="12"/>
      <c r="J19" s="12"/>
      <c r="K19" s="12"/>
      <c r="L19" s="30"/>
      <c r="M19" s="30"/>
      <c r="N19" s="30"/>
      <c r="O19" s="31"/>
      <c r="P19" s="31"/>
      <c r="Q19" s="31"/>
    </row>
    <row r="20" spans="1:20" ht="21" customHeight="1">
      <c r="A20" s="37" t="s">
        <v>9</v>
      </c>
      <c r="B20" s="38"/>
      <c r="C20" s="21">
        <v>61000</v>
      </c>
      <c r="D20" s="21">
        <v>61000</v>
      </c>
      <c r="E20" s="21">
        <v>50200</v>
      </c>
      <c r="F20" s="21">
        <v>24675</v>
      </c>
      <c r="G20" s="21">
        <v>24675</v>
      </c>
      <c r="H20" s="21">
        <v>19845</v>
      </c>
      <c r="I20" s="21">
        <v>100</v>
      </c>
      <c r="J20" s="21">
        <v>100</v>
      </c>
      <c r="K20" s="21" t="s">
        <v>26</v>
      </c>
      <c r="L20" s="32">
        <f aca="true" t="shared" si="2" ref="L20:Q20">SUM(L21:L22)</f>
        <v>14364</v>
      </c>
      <c r="M20" s="32">
        <f t="shared" si="2"/>
        <v>14364</v>
      </c>
      <c r="N20" s="32">
        <f t="shared" si="2"/>
        <v>14364</v>
      </c>
      <c r="O20" s="33">
        <f t="shared" si="2"/>
        <v>44364</v>
      </c>
      <c r="P20" s="33">
        <f t="shared" si="2"/>
        <v>44364</v>
      </c>
      <c r="Q20" s="33">
        <f t="shared" si="2"/>
        <v>41364</v>
      </c>
      <c r="R20" s="62"/>
      <c r="S20" s="62"/>
      <c r="T20" s="62"/>
    </row>
    <row r="21" spans="1:17" ht="21" customHeight="1">
      <c r="A21" s="4"/>
      <c r="B21" s="7" t="s">
        <v>19</v>
      </c>
      <c r="C21" s="21">
        <v>61000</v>
      </c>
      <c r="D21" s="21">
        <v>61000</v>
      </c>
      <c r="E21" s="21">
        <v>50200</v>
      </c>
      <c r="F21" s="21" t="s">
        <v>26</v>
      </c>
      <c r="G21" s="21" t="s">
        <v>26</v>
      </c>
      <c r="H21" s="21" t="s">
        <v>26</v>
      </c>
      <c r="I21" s="21" t="s">
        <v>26</v>
      </c>
      <c r="J21" s="21" t="s">
        <v>26</v>
      </c>
      <c r="K21" s="21" t="s">
        <v>26</v>
      </c>
      <c r="L21" s="32" t="s">
        <v>14</v>
      </c>
      <c r="M21" s="32" t="s">
        <v>14</v>
      </c>
      <c r="N21" s="32" t="s">
        <v>14</v>
      </c>
      <c r="O21" s="33">
        <v>30000</v>
      </c>
      <c r="P21" s="33">
        <v>30000</v>
      </c>
      <c r="Q21" s="33">
        <v>27000</v>
      </c>
    </row>
    <row r="22" spans="1:17" ht="21" customHeight="1">
      <c r="A22" s="4"/>
      <c r="B22" s="7" t="s">
        <v>20</v>
      </c>
      <c r="C22" s="21" t="s">
        <v>26</v>
      </c>
      <c r="D22" s="21" t="s">
        <v>26</v>
      </c>
      <c r="E22" s="21" t="s">
        <v>26</v>
      </c>
      <c r="F22" s="21">
        <v>24675</v>
      </c>
      <c r="G22" s="21">
        <v>24675</v>
      </c>
      <c r="H22" s="21">
        <v>19845</v>
      </c>
      <c r="I22" s="21">
        <v>100</v>
      </c>
      <c r="J22" s="21">
        <v>100</v>
      </c>
      <c r="K22" s="21" t="s">
        <v>26</v>
      </c>
      <c r="L22" s="32">
        <v>14364</v>
      </c>
      <c r="M22" s="32">
        <v>14364</v>
      </c>
      <c r="N22" s="32">
        <v>14364</v>
      </c>
      <c r="O22" s="33">
        <v>14364</v>
      </c>
      <c r="P22" s="33">
        <v>14364</v>
      </c>
      <c r="Q22" s="33">
        <v>14364</v>
      </c>
    </row>
    <row r="23" spans="1:17" ht="21" customHeight="1">
      <c r="A23" s="39" t="s">
        <v>4</v>
      </c>
      <c r="B23" s="40"/>
      <c r="C23" s="12"/>
      <c r="D23" s="12"/>
      <c r="E23" s="12"/>
      <c r="F23" s="12"/>
      <c r="G23" s="12"/>
      <c r="H23" s="12"/>
      <c r="I23" s="12"/>
      <c r="J23" s="12"/>
      <c r="K23" s="12"/>
      <c r="L23" s="30"/>
      <c r="M23" s="30"/>
      <c r="N23" s="30"/>
      <c r="O23" s="31"/>
      <c r="P23" s="31"/>
      <c r="Q23" s="31"/>
    </row>
    <row r="24" spans="1:20" ht="21" customHeight="1">
      <c r="A24" s="37" t="s">
        <v>10</v>
      </c>
      <c r="B24" s="38"/>
      <c r="C24" s="12">
        <v>77292</v>
      </c>
      <c r="D24" s="12">
        <v>77292</v>
      </c>
      <c r="E24" s="12">
        <v>64302</v>
      </c>
      <c r="F24" s="12">
        <v>33548</v>
      </c>
      <c r="G24" s="12">
        <v>33548</v>
      </c>
      <c r="H24" s="12">
        <v>27639</v>
      </c>
      <c r="I24" s="12">
        <v>5177</v>
      </c>
      <c r="J24" s="12">
        <v>5177</v>
      </c>
      <c r="K24" s="12">
        <v>5155</v>
      </c>
      <c r="L24" s="30">
        <f aca="true" t="shared" si="3" ref="L24:Q24">SUM(L25:L26)</f>
        <v>21341</v>
      </c>
      <c r="M24" s="30">
        <f t="shared" si="3"/>
        <v>24701</v>
      </c>
      <c r="N24" s="30">
        <f t="shared" si="3"/>
        <v>21802</v>
      </c>
      <c r="O24" s="31">
        <f t="shared" si="3"/>
        <v>52389</v>
      </c>
      <c r="P24" s="31">
        <f t="shared" si="3"/>
        <v>52389</v>
      </c>
      <c r="Q24" s="31">
        <f t="shared" si="3"/>
        <v>47269</v>
      </c>
      <c r="R24" s="62"/>
      <c r="S24" s="62"/>
      <c r="T24" s="62"/>
    </row>
    <row r="25" spans="1:17" ht="21" customHeight="1">
      <c r="A25" s="4"/>
      <c r="B25" s="7" t="s">
        <v>21</v>
      </c>
      <c r="C25" s="12">
        <v>70035</v>
      </c>
      <c r="D25" s="12">
        <v>70035</v>
      </c>
      <c r="E25" s="21">
        <v>57046</v>
      </c>
      <c r="F25" s="12">
        <v>29428</v>
      </c>
      <c r="G25" s="12">
        <v>29428</v>
      </c>
      <c r="H25" s="21">
        <v>23520</v>
      </c>
      <c r="I25" s="12">
        <v>953</v>
      </c>
      <c r="J25" s="12">
        <v>953</v>
      </c>
      <c r="K25" s="21">
        <v>933</v>
      </c>
      <c r="L25" s="30">
        <v>17010</v>
      </c>
      <c r="M25" s="30">
        <v>20370</v>
      </c>
      <c r="N25" s="32">
        <v>17472</v>
      </c>
      <c r="O25" s="31">
        <v>49032</v>
      </c>
      <c r="P25" s="31">
        <v>49032</v>
      </c>
      <c r="Q25" s="33">
        <v>43913</v>
      </c>
    </row>
    <row r="26" spans="1:17" ht="21" customHeight="1">
      <c r="A26" s="5"/>
      <c r="B26" s="8" t="s">
        <v>22</v>
      </c>
      <c r="C26" s="15">
        <v>7257</v>
      </c>
      <c r="D26" s="15">
        <v>7257</v>
      </c>
      <c r="E26" s="15">
        <v>7256</v>
      </c>
      <c r="F26" s="15">
        <v>4120</v>
      </c>
      <c r="G26" s="15">
        <v>4120</v>
      </c>
      <c r="H26" s="15">
        <v>4119</v>
      </c>
      <c r="I26" s="15">
        <v>4224</v>
      </c>
      <c r="J26" s="15">
        <v>4224</v>
      </c>
      <c r="K26" s="15">
        <v>4222</v>
      </c>
      <c r="L26" s="34">
        <v>4331</v>
      </c>
      <c r="M26" s="34">
        <v>4331</v>
      </c>
      <c r="N26" s="34">
        <v>4330</v>
      </c>
      <c r="O26" s="35">
        <v>3357</v>
      </c>
      <c r="P26" s="35">
        <v>3357</v>
      </c>
      <c r="Q26" s="35">
        <v>3356</v>
      </c>
    </row>
    <row r="27" spans="1:17" s="9" customFormat="1" ht="18" customHeight="1">
      <c r="A27" s="36" t="s">
        <v>29</v>
      </c>
      <c r="B27" s="36"/>
      <c r="C27" s="13"/>
      <c r="D27" s="13"/>
      <c r="E27" s="13"/>
      <c r="F27" s="22"/>
      <c r="G27" s="22"/>
      <c r="H27" s="22"/>
      <c r="I27" s="22"/>
      <c r="J27" s="22"/>
      <c r="K27" s="22"/>
      <c r="L27" s="23"/>
      <c r="M27" s="23"/>
      <c r="N27" s="23"/>
      <c r="O27" s="13"/>
      <c r="P27" s="13"/>
      <c r="Q27" s="13"/>
    </row>
    <row r="28" spans="6:17" ht="13.5">
      <c r="F28" s="22"/>
      <c r="G28" s="22"/>
      <c r="H28" s="22"/>
      <c r="I28" s="22"/>
      <c r="J28" s="22"/>
      <c r="K28" s="22"/>
      <c r="L28" s="23"/>
      <c r="M28" s="23"/>
      <c r="N28" s="23"/>
      <c r="O28" s="13"/>
      <c r="P28" s="13"/>
      <c r="Q28" s="13"/>
    </row>
    <row r="29" spans="6:17" ht="13.5">
      <c r="F29" s="22"/>
      <c r="G29" s="22"/>
      <c r="H29" s="22"/>
      <c r="I29" s="22"/>
      <c r="J29" s="22"/>
      <c r="K29" s="22"/>
      <c r="L29" s="23"/>
      <c r="M29" s="23"/>
      <c r="N29" s="23"/>
      <c r="O29" s="13"/>
      <c r="P29" s="13"/>
      <c r="Q29" s="13"/>
    </row>
    <row r="30" spans="6:17" ht="13.5">
      <c r="F30" s="22"/>
      <c r="G30" s="22"/>
      <c r="H30" s="22"/>
      <c r="I30" s="22"/>
      <c r="J30" s="22"/>
      <c r="K30" s="22"/>
      <c r="L30" s="23"/>
      <c r="M30" s="23"/>
      <c r="N30" s="23"/>
      <c r="O30" s="13"/>
      <c r="P30" s="13"/>
      <c r="Q30" s="13"/>
    </row>
    <row r="31" spans="6:17" ht="13.5">
      <c r="F31" s="22"/>
      <c r="G31" s="22"/>
      <c r="H31" s="22"/>
      <c r="I31" s="22"/>
      <c r="J31" s="22"/>
      <c r="K31" s="22"/>
      <c r="L31" s="23"/>
      <c r="M31" s="23"/>
      <c r="N31" s="23"/>
      <c r="O31" s="13"/>
      <c r="P31" s="13"/>
      <c r="Q31" s="13"/>
    </row>
    <row r="32" spans="6:17" ht="13.5">
      <c r="F32" s="22"/>
      <c r="G32" s="22"/>
      <c r="H32" s="22"/>
      <c r="I32" s="22"/>
      <c r="J32" s="22"/>
      <c r="K32" s="22"/>
      <c r="L32" s="23"/>
      <c r="M32" s="23"/>
      <c r="N32" s="23"/>
      <c r="O32" s="13"/>
      <c r="P32" s="13"/>
      <c r="Q32" s="13"/>
    </row>
  </sheetData>
  <sheetProtection/>
  <mergeCells count="25">
    <mergeCell ref="O3:Q3"/>
    <mergeCell ref="Q4:Q5"/>
    <mergeCell ref="H4:H5"/>
    <mergeCell ref="C3:E3"/>
    <mergeCell ref="L3:N3"/>
    <mergeCell ref="N4:N5"/>
    <mergeCell ref="A3:B5"/>
    <mergeCell ref="A6:B6"/>
    <mergeCell ref="A7:B7"/>
    <mergeCell ref="F3:H3"/>
    <mergeCell ref="O1:T1"/>
    <mergeCell ref="C1:H1"/>
    <mergeCell ref="I3:K3"/>
    <mergeCell ref="K4:K5"/>
    <mergeCell ref="I1:N1"/>
    <mergeCell ref="E4:E5"/>
    <mergeCell ref="A27:B27"/>
    <mergeCell ref="A8:B8"/>
    <mergeCell ref="A11:B11"/>
    <mergeCell ref="A24:B24"/>
    <mergeCell ref="A20:B20"/>
    <mergeCell ref="A23:B23"/>
    <mergeCell ref="A12:B12"/>
    <mergeCell ref="A18:B18"/>
    <mergeCell ref="A19:B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2" manualBreakCount="2">
    <brk id="8" max="25" man="1"/>
    <brk id="1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2013-03-04T07:19:13Z</dcterms:created>
  <dcterms:modified xsi:type="dcterms:W3CDTF">2016-01-14T05:03:13Z</dcterms:modified>
  <cp:category/>
  <cp:version/>
  <cp:contentType/>
  <cp:contentStatus/>
</cp:coreProperties>
</file>