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870" windowHeight="8835" activeTab="0"/>
  </bookViews>
  <sheets>
    <sheet name="1810-02" sheetId="1" r:id="rId1"/>
  </sheets>
  <definedNames>
    <definedName name="_xlnm.Print_Area" localSheetId="0">'1810-02'!$A$1:$T$36</definedName>
    <definedName name="_xlnm.Print_Titles" localSheetId="0">'1810-02'!$A:$B</definedName>
  </definedNames>
  <calcPr fullCalcOnLoad="1"/>
</workbook>
</file>

<file path=xl/sharedStrings.xml><?xml version="1.0" encoding="utf-8"?>
<sst xmlns="http://schemas.openxmlformats.org/spreadsheetml/2006/main" count="147" uniqueCount="50">
  <si>
    <t>単位：千円</t>
  </si>
  <si>
    <t>決算額</t>
  </si>
  <si>
    <t>収益的収入及び支出</t>
  </si>
  <si>
    <t>（収　　　入）</t>
  </si>
  <si>
    <t>（支　　　出）</t>
  </si>
  <si>
    <t>資本的収入及び支出</t>
  </si>
  <si>
    <t>科　　　目</t>
  </si>
  <si>
    <t>第1款資本的収入</t>
  </si>
  <si>
    <t>予算額</t>
  </si>
  <si>
    <t>当　初</t>
  </si>
  <si>
    <t>最　終</t>
  </si>
  <si>
    <t>第1款資本的収出</t>
  </si>
  <si>
    <t>第1項 営業収益</t>
  </si>
  <si>
    <t>第2項 営業外収益</t>
  </si>
  <si>
    <t>第3項 特別利益</t>
  </si>
  <si>
    <t xml:space="preserve">第1項 営業費用　　　  </t>
  </si>
  <si>
    <t>第2項 営業外費用</t>
  </si>
  <si>
    <t>第3項 特別損失</t>
  </si>
  <si>
    <t>第4項 予備費</t>
  </si>
  <si>
    <t>第1項 企業債</t>
  </si>
  <si>
    <t>第1項 建設改良費</t>
  </si>
  <si>
    <t>第2項 企業債償還金</t>
  </si>
  <si>
    <t>資料：企業総務課</t>
  </si>
  <si>
    <t>下水道事業会計予算及び決算</t>
  </si>
  <si>
    <t>-</t>
  </si>
  <si>
    <t>第1款下水道事業収益</t>
  </si>
  <si>
    <t>第1款下水道事業費用</t>
  </si>
  <si>
    <t>第2項 国庫補助金</t>
  </si>
  <si>
    <t>第3項 県補助金</t>
  </si>
  <si>
    <t>第4項 他会計補助金</t>
  </si>
  <si>
    <t>第5項 他会計出資金</t>
  </si>
  <si>
    <t>第6項 固定資産売却代金</t>
  </si>
  <si>
    <t>第8項 分担金及び負担金</t>
  </si>
  <si>
    <t>第7項 貸付金返還金</t>
  </si>
  <si>
    <t>第3項 他会計長期借入金償還金</t>
  </si>
  <si>
    <t>第4項 投資</t>
  </si>
  <si>
    <t>平成23年度</t>
  </si>
  <si>
    <t>-</t>
  </si>
  <si>
    <t>平成24年度</t>
  </si>
  <si>
    <t>平成22年度</t>
  </si>
  <si>
    <t>-</t>
  </si>
  <si>
    <t>-</t>
  </si>
  <si>
    <t>-</t>
  </si>
  <si>
    <t>-</t>
  </si>
  <si>
    <t>-</t>
  </si>
  <si>
    <t>-</t>
  </si>
  <si>
    <t>-</t>
  </si>
  <si>
    <t>下水道事業会計予算及び決算（つづき）</t>
  </si>
  <si>
    <t>平成25年度</t>
  </si>
  <si>
    <t>平成26年度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</si>
</sst>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right" vertical="center"/>
    </xf>
    <xf numFmtId="38" fontId="5" fillId="0" borderId="12" xfId="48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vertical="center" shrinkToFit="1"/>
    </xf>
    <xf numFmtId="49" fontId="5" fillId="0" borderId="16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38" fontId="48" fillId="0" borderId="0" xfId="48" applyFont="1" applyFill="1" applyBorder="1" applyAlignment="1">
      <alignment vertical="center"/>
    </xf>
    <xf numFmtId="38" fontId="49" fillId="0" borderId="0" xfId="48" applyFont="1" applyFill="1" applyBorder="1" applyAlignment="1">
      <alignment vertical="center"/>
    </xf>
    <xf numFmtId="38" fontId="48" fillId="0" borderId="0" xfId="48" applyFont="1" applyFill="1" applyBorder="1" applyAlignment="1">
      <alignment horizontal="right" vertical="center"/>
    </xf>
    <xf numFmtId="38" fontId="49" fillId="0" borderId="0" xfId="48" applyFont="1" applyFill="1" applyBorder="1" applyAlignment="1">
      <alignment horizontal="right" vertical="center"/>
    </xf>
    <xf numFmtId="38" fontId="48" fillId="0" borderId="12" xfId="48" applyFont="1" applyFill="1" applyBorder="1" applyAlignment="1">
      <alignment horizontal="right" vertical="center"/>
    </xf>
    <xf numFmtId="38" fontId="49" fillId="0" borderId="12" xfId="48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:H1"/>
    </sheetView>
  </sheetViews>
  <sheetFormatPr defaultColWidth="9.00390625" defaultRowHeight="13.5"/>
  <cols>
    <col min="1" max="1" width="3.625" style="0" customWidth="1"/>
    <col min="2" max="2" width="22.125" style="0" customWidth="1"/>
    <col min="3" max="5" width="10.00390625" style="0" customWidth="1"/>
    <col min="6" max="8" width="10.00390625" style="9" customWidth="1"/>
    <col min="9" max="11" width="10.00390625" style="19" customWidth="1"/>
    <col min="12" max="20" width="10.00390625" style="0" customWidth="1"/>
  </cols>
  <sheetData>
    <row r="1" spans="2:20" ht="17.25">
      <c r="B1" s="10"/>
      <c r="C1" s="52" t="s">
        <v>23</v>
      </c>
      <c r="D1" s="52"/>
      <c r="E1" s="52"/>
      <c r="F1" s="52"/>
      <c r="G1" s="52"/>
      <c r="H1" s="52"/>
      <c r="I1" s="52" t="s">
        <v>47</v>
      </c>
      <c r="J1" s="52"/>
      <c r="K1" s="52"/>
      <c r="L1" s="52"/>
      <c r="M1" s="52"/>
      <c r="N1" s="52"/>
      <c r="O1" s="52" t="s">
        <v>47</v>
      </c>
      <c r="P1" s="52"/>
      <c r="Q1" s="52"/>
      <c r="R1" s="52"/>
      <c r="S1" s="52"/>
      <c r="T1" s="52"/>
    </row>
    <row r="2" spans="2:17" ht="19.5" thickBot="1">
      <c r="B2" s="1"/>
      <c r="C2" s="1"/>
      <c r="D2" s="1"/>
      <c r="E2" s="1"/>
      <c r="H2" s="2" t="s">
        <v>0</v>
      </c>
      <c r="K2" s="2"/>
      <c r="N2" s="2" t="s">
        <v>0</v>
      </c>
      <c r="Q2" s="2" t="s">
        <v>0</v>
      </c>
    </row>
    <row r="3" spans="1:17" ht="18" customHeight="1">
      <c r="A3" s="46" t="s">
        <v>6</v>
      </c>
      <c r="B3" s="47"/>
      <c r="C3" s="42" t="s">
        <v>39</v>
      </c>
      <c r="D3" s="42"/>
      <c r="E3" s="43"/>
      <c r="F3" s="42" t="s">
        <v>36</v>
      </c>
      <c r="G3" s="42"/>
      <c r="H3" s="42"/>
      <c r="I3" s="42" t="s">
        <v>38</v>
      </c>
      <c r="J3" s="42"/>
      <c r="K3" s="43"/>
      <c r="L3" s="31" t="s">
        <v>48</v>
      </c>
      <c r="M3" s="31"/>
      <c r="N3" s="32"/>
      <c r="O3" s="50" t="s">
        <v>49</v>
      </c>
      <c r="P3" s="50"/>
      <c r="Q3" s="51"/>
    </row>
    <row r="4" spans="1:17" ht="18" customHeight="1">
      <c r="A4" s="34"/>
      <c r="B4" s="35"/>
      <c r="C4" s="17" t="s">
        <v>9</v>
      </c>
      <c r="D4" s="17" t="s">
        <v>10</v>
      </c>
      <c r="E4" s="44" t="s">
        <v>1</v>
      </c>
      <c r="F4" s="17" t="s">
        <v>9</v>
      </c>
      <c r="G4" s="17" t="s">
        <v>10</v>
      </c>
      <c r="H4" s="44" t="s">
        <v>1</v>
      </c>
      <c r="I4" s="17" t="s">
        <v>9</v>
      </c>
      <c r="J4" s="17" t="s">
        <v>10</v>
      </c>
      <c r="K4" s="40" t="s">
        <v>1</v>
      </c>
      <c r="L4" s="17" t="s">
        <v>9</v>
      </c>
      <c r="M4" s="17" t="s">
        <v>10</v>
      </c>
      <c r="N4" s="40" t="s">
        <v>1</v>
      </c>
      <c r="O4" s="17" t="s">
        <v>9</v>
      </c>
      <c r="P4" s="17" t="s">
        <v>10</v>
      </c>
      <c r="Q4" s="40" t="s">
        <v>1</v>
      </c>
    </row>
    <row r="5" spans="1:17" ht="18" customHeight="1">
      <c r="A5" s="48"/>
      <c r="B5" s="49"/>
      <c r="C5" s="18" t="s">
        <v>8</v>
      </c>
      <c r="D5" s="18" t="s">
        <v>8</v>
      </c>
      <c r="E5" s="45"/>
      <c r="F5" s="18" t="s">
        <v>8</v>
      </c>
      <c r="G5" s="18" t="s">
        <v>8</v>
      </c>
      <c r="H5" s="45"/>
      <c r="I5" s="18" t="s">
        <v>8</v>
      </c>
      <c r="J5" s="18" t="s">
        <v>8</v>
      </c>
      <c r="K5" s="41"/>
      <c r="L5" s="18" t="s">
        <v>8</v>
      </c>
      <c r="M5" s="18" t="s">
        <v>8</v>
      </c>
      <c r="N5" s="41"/>
      <c r="O5" s="18" t="s">
        <v>8</v>
      </c>
      <c r="P5" s="18" t="s">
        <v>8</v>
      </c>
      <c r="Q5" s="41"/>
    </row>
    <row r="6" spans="1:17" ht="21" customHeight="1">
      <c r="A6" s="38" t="s">
        <v>2</v>
      </c>
      <c r="B6" s="39"/>
      <c r="C6" s="16"/>
      <c r="D6" s="16"/>
      <c r="E6" s="16"/>
      <c r="F6" s="16"/>
      <c r="G6" s="16"/>
      <c r="H6" s="16"/>
      <c r="I6" s="16"/>
      <c r="J6" s="16"/>
      <c r="K6" s="16"/>
      <c r="L6" s="24"/>
      <c r="M6" s="24"/>
      <c r="N6" s="24"/>
      <c r="O6" s="23"/>
      <c r="P6" s="23"/>
      <c r="Q6" s="23"/>
    </row>
    <row r="7" spans="1:17" ht="21" customHeight="1">
      <c r="A7" s="34" t="s">
        <v>3</v>
      </c>
      <c r="B7" s="35"/>
      <c r="C7" s="16"/>
      <c r="D7" s="16"/>
      <c r="E7" s="16"/>
      <c r="F7" s="16"/>
      <c r="G7" s="16"/>
      <c r="H7" s="16"/>
      <c r="I7" s="16"/>
      <c r="J7" s="16"/>
      <c r="K7" s="16"/>
      <c r="L7" s="24"/>
      <c r="M7" s="24"/>
      <c r="N7" s="24"/>
      <c r="O7" s="23"/>
      <c r="P7" s="23"/>
      <c r="Q7" s="23"/>
    </row>
    <row r="8" spans="1:17" ht="21" customHeight="1">
      <c r="A8" s="36" t="s">
        <v>25</v>
      </c>
      <c r="B8" s="37"/>
      <c r="C8" s="13">
        <f aca="true" t="shared" si="0" ref="C8:I8">SUM(C9:C11)</f>
        <v>3508627</v>
      </c>
      <c r="D8" s="13">
        <f t="shared" si="0"/>
        <v>3508627</v>
      </c>
      <c r="E8" s="13">
        <f t="shared" si="0"/>
        <v>3156342</v>
      </c>
      <c r="F8" s="13">
        <f t="shared" si="0"/>
        <v>3707090</v>
      </c>
      <c r="G8" s="13">
        <f t="shared" si="0"/>
        <v>3330989</v>
      </c>
      <c r="H8" s="13">
        <f t="shared" si="0"/>
        <v>3308999</v>
      </c>
      <c r="I8" s="13">
        <f t="shared" si="0"/>
        <v>3186571</v>
      </c>
      <c r="J8" s="13">
        <f aca="true" t="shared" si="1" ref="J8:Q8">SUM(J9:J11)</f>
        <v>3186571</v>
      </c>
      <c r="K8" s="13">
        <f t="shared" si="1"/>
        <v>3218718</v>
      </c>
      <c r="L8" s="25">
        <f t="shared" si="1"/>
        <v>3183365</v>
      </c>
      <c r="M8" s="25">
        <f t="shared" si="1"/>
        <v>3183365</v>
      </c>
      <c r="N8" s="25">
        <f t="shared" si="1"/>
        <v>3080610</v>
      </c>
      <c r="O8" s="26">
        <f t="shared" si="1"/>
        <v>4257136</v>
      </c>
      <c r="P8" s="26">
        <f t="shared" si="1"/>
        <v>4257136</v>
      </c>
      <c r="Q8" s="26">
        <f t="shared" si="1"/>
        <v>4262751</v>
      </c>
    </row>
    <row r="9" spans="1:17" ht="21" customHeight="1">
      <c r="A9" s="5"/>
      <c r="B9" s="8" t="s">
        <v>12</v>
      </c>
      <c r="C9" s="13">
        <v>1511632</v>
      </c>
      <c r="D9" s="13">
        <v>1511632</v>
      </c>
      <c r="E9" s="13">
        <v>1543906</v>
      </c>
      <c r="F9" s="13">
        <v>1513647</v>
      </c>
      <c r="G9" s="13">
        <v>1513647</v>
      </c>
      <c r="H9" s="13">
        <v>1582177</v>
      </c>
      <c r="I9" s="13">
        <v>1577122</v>
      </c>
      <c r="J9" s="13">
        <v>1577122</v>
      </c>
      <c r="K9" s="13">
        <v>1606179</v>
      </c>
      <c r="L9" s="25">
        <v>1596732</v>
      </c>
      <c r="M9" s="25">
        <v>1596732</v>
      </c>
      <c r="N9" s="25">
        <v>1456955</v>
      </c>
      <c r="O9" s="26">
        <v>1597569</v>
      </c>
      <c r="P9" s="26">
        <v>1597569</v>
      </c>
      <c r="Q9" s="26">
        <v>1599220</v>
      </c>
    </row>
    <row r="10" spans="1:17" ht="21" customHeight="1">
      <c r="A10" s="5"/>
      <c r="B10" s="8" t="s">
        <v>13</v>
      </c>
      <c r="C10" s="13">
        <v>1995995</v>
      </c>
      <c r="D10" s="13">
        <v>1995995</v>
      </c>
      <c r="E10" s="13">
        <v>1612436</v>
      </c>
      <c r="F10" s="13">
        <v>2192943</v>
      </c>
      <c r="G10" s="13">
        <v>1816842</v>
      </c>
      <c r="H10" s="13">
        <v>1726822</v>
      </c>
      <c r="I10" s="13">
        <v>1608949</v>
      </c>
      <c r="J10" s="13">
        <v>1608949</v>
      </c>
      <c r="K10" s="13">
        <v>1612539</v>
      </c>
      <c r="L10" s="25">
        <v>1585633</v>
      </c>
      <c r="M10" s="25">
        <v>1585633</v>
      </c>
      <c r="N10" s="25">
        <v>1611275</v>
      </c>
      <c r="O10" s="26">
        <v>2609775</v>
      </c>
      <c r="P10" s="26">
        <v>2609775</v>
      </c>
      <c r="Q10" s="26">
        <v>2619109</v>
      </c>
    </row>
    <row r="11" spans="1:17" ht="21" customHeight="1">
      <c r="A11" s="5"/>
      <c r="B11" s="8" t="s">
        <v>14</v>
      </c>
      <c r="C11" s="14">
        <v>1000</v>
      </c>
      <c r="D11" s="14">
        <v>1000</v>
      </c>
      <c r="E11" s="14" t="s">
        <v>40</v>
      </c>
      <c r="F11" s="14">
        <v>500</v>
      </c>
      <c r="G11" s="14">
        <v>500</v>
      </c>
      <c r="H11" s="14" t="s">
        <v>37</v>
      </c>
      <c r="I11" s="14">
        <v>500</v>
      </c>
      <c r="J11" s="14">
        <v>500</v>
      </c>
      <c r="K11" s="14" t="s">
        <v>24</v>
      </c>
      <c r="L11" s="27">
        <v>1000</v>
      </c>
      <c r="M11" s="27">
        <v>1000</v>
      </c>
      <c r="N11" s="27">
        <v>12380</v>
      </c>
      <c r="O11" s="28">
        <v>49792</v>
      </c>
      <c r="P11" s="28">
        <v>49792</v>
      </c>
      <c r="Q11" s="28">
        <v>44422</v>
      </c>
    </row>
    <row r="12" spans="1:17" ht="21" customHeight="1">
      <c r="A12" s="34" t="s">
        <v>4</v>
      </c>
      <c r="B12" s="35"/>
      <c r="C12" s="13"/>
      <c r="D12" s="13"/>
      <c r="E12" s="13"/>
      <c r="F12" s="13"/>
      <c r="G12" s="13"/>
      <c r="H12" s="13"/>
      <c r="I12" s="13"/>
      <c r="J12" s="13"/>
      <c r="K12" s="13"/>
      <c r="L12" s="25"/>
      <c r="M12" s="25"/>
      <c r="N12" s="25"/>
      <c r="O12" s="26"/>
      <c r="P12" s="26"/>
      <c r="Q12" s="26"/>
    </row>
    <row r="13" spans="1:17" ht="21" customHeight="1">
      <c r="A13" s="36" t="s">
        <v>26</v>
      </c>
      <c r="B13" s="37"/>
      <c r="C13" s="13">
        <f aca="true" t="shared" si="2" ref="C13:I13">SUM(C14:C17)</f>
        <v>3629057</v>
      </c>
      <c r="D13" s="13">
        <f t="shared" si="2"/>
        <v>3592082</v>
      </c>
      <c r="E13" s="13">
        <f t="shared" si="2"/>
        <v>3544257</v>
      </c>
      <c r="F13" s="13">
        <f t="shared" si="2"/>
        <v>3764371</v>
      </c>
      <c r="G13" s="13">
        <f t="shared" si="2"/>
        <v>3765009</v>
      </c>
      <c r="H13" s="13">
        <f t="shared" si="2"/>
        <v>3614439</v>
      </c>
      <c r="I13" s="13">
        <f t="shared" si="2"/>
        <v>3600581</v>
      </c>
      <c r="J13" s="13">
        <f aca="true" t="shared" si="3" ref="J13:Q13">SUM(J14:J17)</f>
        <v>3653892</v>
      </c>
      <c r="K13" s="13">
        <f t="shared" si="3"/>
        <v>3510567</v>
      </c>
      <c r="L13" s="25">
        <f t="shared" si="3"/>
        <v>3619815</v>
      </c>
      <c r="M13" s="25">
        <f t="shared" si="3"/>
        <v>3619773</v>
      </c>
      <c r="N13" s="25">
        <f t="shared" si="3"/>
        <v>3479461</v>
      </c>
      <c r="O13" s="26">
        <f t="shared" si="3"/>
        <v>4834908</v>
      </c>
      <c r="P13" s="26">
        <f t="shared" si="3"/>
        <v>4816132</v>
      </c>
      <c r="Q13" s="26">
        <f t="shared" si="3"/>
        <v>4610889</v>
      </c>
    </row>
    <row r="14" spans="1:17" ht="21" customHeight="1">
      <c r="A14" s="5"/>
      <c r="B14" s="8" t="s">
        <v>15</v>
      </c>
      <c r="C14" s="13">
        <v>2430531</v>
      </c>
      <c r="D14" s="13">
        <v>2437210</v>
      </c>
      <c r="E14" s="13">
        <v>2402214</v>
      </c>
      <c r="F14" s="13">
        <v>2601961</v>
      </c>
      <c r="G14" s="13">
        <v>2615599</v>
      </c>
      <c r="H14" s="13">
        <v>2505625</v>
      </c>
      <c r="I14" s="13">
        <v>2486552</v>
      </c>
      <c r="J14" s="13">
        <v>2495874</v>
      </c>
      <c r="K14" s="13">
        <v>2439964</v>
      </c>
      <c r="L14" s="25">
        <v>2544543</v>
      </c>
      <c r="M14" s="25">
        <v>2544501</v>
      </c>
      <c r="N14" s="25">
        <v>2461831</v>
      </c>
      <c r="O14" s="26">
        <v>3548966</v>
      </c>
      <c r="P14" s="26">
        <v>3536423</v>
      </c>
      <c r="Q14" s="26">
        <v>3394864</v>
      </c>
    </row>
    <row r="15" spans="1:17" ht="21" customHeight="1">
      <c r="A15" s="5"/>
      <c r="B15" s="8" t="s">
        <v>16</v>
      </c>
      <c r="C15" s="13">
        <v>1178526</v>
      </c>
      <c r="D15" s="13">
        <v>1154872</v>
      </c>
      <c r="E15" s="13">
        <v>1142043</v>
      </c>
      <c r="F15" s="13">
        <v>1142410</v>
      </c>
      <c r="G15" s="13">
        <v>1142410</v>
      </c>
      <c r="H15" s="13">
        <v>1108814</v>
      </c>
      <c r="I15" s="13">
        <v>1094029</v>
      </c>
      <c r="J15" s="13">
        <v>1094029</v>
      </c>
      <c r="K15" s="13">
        <v>1066479</v>
      </c>
      <c r="L15" s="25">
        <v>1055272</v>
      </c>
      <c r="M15" s="25">
        <v>1055272</v>
      </c>
      <c r="N15" s="25">
        <v>1017630</v>
      </c>
      <c r="O15" s="26">
        <v>1009272</v>
      </c>
      <c r="P15" s="26">
        <v>1009272</v>
      </c>
      <c r="Q15" s="26">
        <v>966692</v>
      </c>
    </row>
    <row r="16" spans="1:17" ht="21" customHeight="1">
      <c r="A16" s="5"/>
      <c r="B16" s="8" t="s">
        <v>17</v>
      </c>
      <c r="C16" s="14" t="s">
        <v>40</v>
      </c>
      <c r="D16" s="14" t="s">
        <v>41</v>
      </c>
      <c r="E16" s="14" t="s">
        <v>42</v>
      </c>
      <c r="F16" s="14" t="s">
        <v>37</v>
      </c>
      <c r="G16" s="14" t="s">
        <v>37</v>
      </c>
      <c r="H16" s="14" t="s">
        <v>37</v>
      </c>
      <c r="I16" s="14" t="s">
        <v>24</v>
      </c>
      <c r="J16" s="14">
        <v>55131</v>
      </c>
      <c r="K16" s="14">
        <v>4124</v>
      </c>
      <c r="L16" s="27" t="s">
        <v>24</v>
      </c>
      <c r="M16" s="27" t="s">
        <v>24</v>
      </c>
      <c r="N16" s="27" t="s">
        <v>24</v>
      </c>
      <c r="O16" s="28">
        <v>256670</v>
      </c>
      <c r="P16" s="28">
        <v>250437</v>
      </c>
      <c r="Q16" s="28">
        <v>249333</v>
      </c>
    </row>
    <row r="17" spans="1:17" ht="21" customHeight="1">
      <c r="A17" s="5"/>
      <c r="B17" s="8" t="s">
        <v>18</v>
      </c>
      <c r="C17" s="13">
        <v>20000</v>
      </c>
      <c r="D17" s="14" t="s">
        <v>43</v>
      </c>
      <c r="E17" s="14" t="s">
        <v>44</v>
      </c>
      <c r="F17" s="13">
        <v>20000</v>
      </c>
      <c r="G17" s="14">
        <v>7000</v>
      </c>
      <c r="H17" s="14" t="s">
        <v>37</v>
      </c>
      <c r="I17" s="13">
        <v>20000</v>
      </c>
      <c r="J17" s="14">
        <v>8858</v>
      </c>
      <c r="K17" s="14" t="s">
        <v>24</v>
      </c>
      <c r="L17" s="25">
        <v>20000</v>
      </c>
      <c r="M17" s="27">
        <v>20000</v>
      </c>
      <c r="N17" s="27" t="s">
        <v>24</v>
      </c>
      <c r="O17" s="26">
        <v>20000</v>
      </c>
      <c r="P17" s="28">
        <v>20000</v>
      </c>
      <c r="Q17" s="28" t="s">
        <v>24</v>
      </c>
    </row>
    <row r="18" spans="1:17" ht="21" customHeight="1">
      <c r="A18" s="5"/>
      <c r="B18" s="4"/>
      <c r="C18" s="13"/>
      <c r="D18" s="13"/>
      <c r="E18" s="13"/>
      <c r="F18" s="13"/>
      <c r="G18" s="13"/>
      <c r="H18" s="13"/>
      <c r="I18" s="13"/>
      <c r="J18" s="13"/>
      <c r="K18" s="13"/>
      <c r="L18" s="25"/>
      <c r="M18" s="25"/>
      <c r="N18" s="25"/>
      <c r="O18" s="26"/>
      <c r="P18" s="26"/>
      <c r="Q18" s="26"/>
    </row>
    <row r="19" spans="1:17" ht="21" customHeight="1">
      <c r="A19" s="36" t="s">
        <v>5</v>
      </c>
      <c r="B19" s="37"/>
      <c r="C19" s="13"/>
      <c r="D19" s="13"/>
      <c r="E19" s="13"/>
      <c r="F19" s="13"/>
      <c r="G19" s="13"/>
      <c r="H19" s="13"/>
      <c r="I19" s="13"/>
      <c r="J19" s="13"/>
      <c r="K19" s="13"/>
      <c r="L19" s="25"/>
      <c r="M19" s="25"/>
      <c r="N19" s="25"/>
      <c r="O19" s="26"/>
      <c r="P19" s="26"/>
      <c r="Q19" s="26"/>
    </row>
    <row r="20" spans="1:17" ht="21" customHeight="1">
      <c r="A20" s="34" t="s">
        <v>3</v>
      </c>
      <c r="B20" s="35"/>
      <c r="C20" s="13"/>
      <c r="D20" s="13"/>
      <c r="E20" s="13"/>
      <c r="F20" s="13"/>
      <c r="G20" s="13"/>
      <c r="H20" s="13"/>
      <c r="I20" s="13"/>
      <c r="J20" s="13"/>
      <c r="K20" s="13"/>
      <c r="L20" s="25"/>
      <c r="M20" s="25"/>
      <c r="N20" s="25"/>
      <c r="O20" s="26"/>
      <c r="P20" s="26"/>
      <c r="Q20" s="26"/>
    </row>
    <row r="21" spans="1:17" ht="21" customHeight="1">
      <c r="A21" s="36" t="s">
        <v>7</v>
      </c>
      <c r="B21" s="37"/>
      <c r="C21" s="13">
        <f aca="true" t="shared" si="4" ref="C21:I21">SUM(C22:C29)</f>
        <v>2518099</v>
      </c>
      <c r="D21" s="13">
        <f t="shared" si="4"/>
        <v>2722999</v>
      </c>
      <c r="E21" s="13">
        <f t="shared" si="4"/>
        <v>2953021</v>
      </c>
      <c r="F21" s="13">
        <f t="shared" si="4"/>
        <v>2606431</v>
      </c>
      <c r="G21" s="13">
        <f t="shared" si="4"/>
        <v>2992232</v>
      </c>
      <c r="H21" s="13">
        <f t="shared" si="4"/>
        <v>2704144</v>
      </c>
      <c r="I21" s="13">
        <f t="shared" si="4"/>
        <v>3089522</v>
      </c>
      <c r="J21" s="13">
        <f aca="true" t="shared" si="5" ref="J21:Q21">SUM(J22:J29)</f>
        <v>3333472</v>
      </c>
      <c r="K21" s="13">
        <f t="shared" si="5"/>
        <v>2987063</v>
      </c>
      <c r="L21" s="25">
        <f t="shared" si="5"/>
        <v>3476188</v>
      </c>
      <c r="M21" s="25">
        <f t="shared" si="5"/>
        <v>3864288</v>
      </c>
      <c r="N21" s="25">
        <f t="shared" si="5"/>
        <v>3259064</v>
      </c>
      <c r="O21" s="26">
        <f t="shared" si="5"/>
        <v>3254249</v>
      </c>
      <c r="P21" s="26">
        <f t="shared" si="5"/>
        <v>3482949</v>
      </c>
      <c r="Q21" s="26">
        <f t="shared" si="5"/>
        <v>3064728</v>
      </c>
    </row>
    <row r="22" spans="1:17" ht="21" customHeight="1">
      <c r="A22" s="5"/>
      <c r="B22" s="8" t="s">
        <v>19</v>
      </c>
      <c r="C22" s="14">
        <v>1950900</v>
      </c>
      <c r="D22" s="14">
        <v>2045300</v>
      </c>
      <c r="E22" s="14">
        <v>1969500</v>
      </c>
      <c r="F22" s="14">
        <v>1976600</v>
      </c>
      <c r="G22" s="14">
        <v>1985300</v>
      </c>
      <c r="H22" s="14">
        <v>1867100</v>
      </c>
      <c r="I22" s="14">
        <v>2035000</v>
      </c>
      <c r="J22" s="14">
        <v>2204500</v>
      </c>
      <c r="K22" s="14">
        <v>1961700</v>
      </c>
      <c r="L22" s="27">
        <v>2361900</v>
      </c>
      <c r="M22" s="27">
        <v>2586000</v>
      </c>
      <c r="N22" s="27">
        <v>2208500</v>
      </c>
      <c r="O22" s="28">
        <v>2215700</v>
      </c>
      <c r="P22" s="28">
        <v>2336900</v>
      </c>
      <c r="Q22" s="28">
        <v>2039200</v>
      </c>
    </row>
    <row r="23" spans="1:17" ht="21" customHeight="1">
      <c r="A23" s="5"/>
      <c r="B23" s="8" t="s">
        <v>27</v>
      </c>
      <c r="C23" s="13">
        <v>391000</v>
      </c>
      <c r="D23" s="13">
        <v>501500</v>
      </c>
      <c r="E23" s="13">
        <v>467500</v>
      </c>
      <c r="F23" s="13">
        <v>426100</v>
      </c>
      <c r="G23" s="13">
        <v>426100</v>
      </c>
      <c r="H23" s="13">
        <v>333000</v>
      </c>
      <c r="I23" s="13">
        <v>490100</v>
      </c>
      <c r="J23" s="13">
        <v>557700</v>
      </c>
      <c r="K23" s="13">
        <v>414600</v>
      </c>
      <c r="L23" s="25">
        <v>562050</v>
      </c>
      <c r="M23" s="25">
        <v>726050</v>
      </c>
      <c r="N23" s="25">
        <v>468722</v>
      </c>
      <c r="O23" s="26">
        <v>484780</v>
      </c>
      <c r="P23" s="26">
        <v>592280</v>
      </c>
      <c r="Q23" s="26">
        <v>477700</v>
      </c>
    </row>
    <row r="24" spans="1:17" ht="21" customHeight="1">
      <c r="A24" s="5"/>
      <c r="B24" s="8" t="s">
        <v>28</v>
      </c>
      <c r="C24" s="14" t="s">
        <v>45</v>
      </c>
      <c r="D24" s="14" t="s">
        <v>42</v>
      </c>
      <c r="E24" s="14" t="s">
        <v>45</v>
      </c>
      <c r="F24" s="14" t="s">
        <v>37</v>
      </c>
      <c r="G24" s="14" t="s">
        <v>37</v>
      </c>
      <c r="H24" s="14" t="s">
        <v>37</v>
      </c>
      <c r="I24" s="14" t="s">
        <v>24</v>
      </c>
      <c r="J24" s="14" t="s">
        <v>24</v>
      </c>
      <c r="K24" s="14" t="s">
        <v>24</v>
      </c>
      <c r="L24" s="27" t="s">
        <v>24</v>
      </c>
      <c r="M24" s="27" t="s">
        <v>24</v>
      </c>
      <c r="N24" s="27" t="s">
        <v>24</v>
      </c>
      <c r="O24" s="28" t="s">
        <v>24</v>
      </c>
      <c r="P24" s="28" t="s">
        <v>24</v>
      </c>
      <c r="Q24" s="28" t="s">
        <v>24</v>
      </c>
    </row>
    <row r="25" spans="1:17" ht="21" customHeight="1">
      <c r="A25" s="5"/>
      <c r="B25" s="8" t="s">
        <v>29</v>
      </c>
      <c r="C25" s="14" t="s">
        <v>24</v>
      </c>
      <c r="D25" s="14" t="s">
        <v>43</v>
      </c>
      <c r="E25" s="14" t="s">
        <v>42</v>
      </c>
      <c r="F25" s="14" t="s">
        <v>37</v>
      </c>
      <c r="G25" s="14" t="s">
        <v>37</v>
      </c>
      <c r="H25" s="14" t="s">
        <v>37</v>
      </c>
      <c r="I25" s="14" t="s">
        <v>24</v>
      </c>
      <c r="J25" s="14" t="s">
        <v>24</v>
      </c>
      <c r="K25" s="14" t="s">
        <v>24</v>
      </c>
      <c r="L25" s="27" t="s">
        <v>24</v>
      </c>
      <c r="M25" s="27" t="s">
        <v>24</v>
      </c>
      <c r="N25" s="27" t="s">
        <v>24</v>
      </c>
      <c r="O25" s="28" t="s">
        <v>24</v>
      </c>
      <c r="P25" s="28" t="s">
        <v>24</v>
      </c>
      <c r="Q25" s="28" t="s">
        <v>24</v>
      </c>
    </row>
    <row r="26" spans="1:17" ht="21" customHeight="1">
      <c r="A26" s="5"/>
      <c r="B26" s="8" t="s">
        <v>30</v>
      </c>
      <c r="C26" s="14" t="s">
        <v>46</v>
      </c>
      <c r="D26" s="14" t="s">
        <v>42</v>
      </c>
      <c r="E26" s="14">
        <v>384259</v>
      </c>
      <c r="F26" s="14" t="s">
        <v>37</v>
      </c>
      <c r="G26" s="14">
        <v>377101</v>
      </c>
      <c r="H26" s="14">
        <v>374698</v>
      </c>
      <c r="I26" s="14">
        <v>390589</v>
      </c>
      <c r="J26" s="14">
        <v>390589</v>
      </c>
      <c r="K26" s="14">
        <v>389590</v>
      </c>
      <c r="L26" s="27">
        <v>413374</v>
      </c>
      <c r="M26" s="27">
        <v>413374</v>
      </c>
      <c r="N26" s="27">
        <v>412644</v>
      </c>
      <c r="O26" s="28">
        <v>441510</v>
      </c>
      <c r="P26" s="28">
        <v>441510</v>
      </c>
      <c r="Q26" s="28">
        <v>438124</v>
      </c>
    </row>
    <row r="27" spans="1:17" ht="21" customHeight="1">
      <c r="A27" s="5"/>
      <c r="B27" s="8" t="s">
        <v>31</v>
      </c>
      <c r="C27" s="14" t="s">
        <v>24</v>
      </c>
      <c r="D27" s="14" t="s">
        <v>24</v>
      </c>
      <c r="E27" s="14" t="s">
        <v>40</v>
      </c>
      <c r="F27" s="14" t="s">
        <v>37</v>
      </c>
      <c r="G27" s="14" t="s">
        <v>37</v>
      </c>
      <c r="H27" s="14" t="s">
        <v>37</v>
      </c>
      <c r="I27" s="14" t="s">
        <v>24</v>
      </c>
      <c r="J27" s="14">
        <v>6850</v>
      </c>
      <c r="K27" s="14">
        <v>6850</v>
      </c>
      <c r="L27" s="27" t="s">
        <v>24</v>
      </c>
      <c r="M27" s="27" t="s">
        <v>24</v>
      </c>
      <c r="N27" s="27" t="s">
        <v>24</v>
      </c>
      <c r="O27" s="28" t="s">
        <v>24</v>
      </c>
      <c r="P27" s="28" t="s">
        <v>24</v>
      </c>
      <c r="Q27" s="28" t="s">
        <v>24</v>
      </c>
    </row>
    <row r="28" spans="1:17" ht="21" customHeight="1">
      <c r="A28" s="5"/>
      <c r="B28" s="8" t="s">
        <v>33</v>
      </c>
      <c r="C28" s="14">
        <v>27000</v>
      </c>
      <c r="D28" s="14">
        <v>27000</v>
      </c>
      <c r="E28" s="14">
        <v>24205</v>
      </c>
      <c r="F28" s="14">
        <v>22000</v>
      </c>
      <c r="G28" s="14">
        <v>22000</v>
      </c>
      <c r="H28" s="14">
        <v>20608</v>
      </c>
      <c r="I28" s="14">
        <v>15326</v>
      </c>
      <c r="J28" s="14">
        <v>15326</v>
      </c>
      <c r="K28" s="14">
        <v>16480</v>
      </c>
      <c r="L28" s="27">
        <v>10556</v>
      </c>
      <c r="M28" s="27">
        <v>10556</v>
      </c>
      <c r="N28" s="27">
        <v>11959</v>
      </c>
      <c r="O28" s="28">
        <v>10040</v>
      </c>
      <c r="P28" s="28">
        <v>10040</v>
      </c>
      <c r="Q28" s="28">
        <v>10505</v>
      </c>
    </row>
    <row r="29" spans="2:17" ht="21" customHeight="1">
      <c r="B29" s="8" t="s">
        <v>32</v>
      </c>
      <c r="C29" s="13">
        <v>149199</v>
      </c>
      <c r="D29" s="13">
        <v>149199</v>
      </c>
      <c r="E29" s="14">
        <v>107557</v>
      </c>
      <c r="F29" s="13">
        <v>181731</v>
      </c>
      <c r="G29" s="13">
        <v>181731</v>
      </c>
      <c r="H29" s="14">
        <v>108738</v>
      </c>
      <c r="I29" s="13">
        <v>158507</v>
      </c>
      <c r="J29" s="13">
        <v>158507</v>
      </c>
      <c r="K29" s="14">
        <v>197843</v>
      </c>
      <c r="L29" s="25">
        <v>128308</v>
      </c>
      <c r="M29" s="25">
        <v>128308</v>
      </c>
      <c r="N29" s="27">
        <v>157239</v>
      </c>
      <c r="O29" s="26">
        <v>102219</v>
      </c>
      <c r="P29" s="26">
        <v>102219</v>
      </c>
      <c r="Q29" s="28">
        <v>99199</v>
      </c>
    </row>
    <row r="30" spans="1:17" ht="21" customHeight="1">
      <c r="A30" s="34" t="s">
        <v>4</v>
      </c>
      <c r="B30" s="35"/>
      <c r="C30" s="13"/>
      <c r="D30" s="13"/>
      <c r="E30" s="13"/>
      <c r="F30" s="13"/>
      <c r="G30" s="13"/>
      <c r="H30" s="13"/>
      <c r="I30" s="13"/>
      <c r="J30" s="13"/>
      <c r="K30" s="13"/>
      <c r="L30" s="25"/>
      <c r="M30" s="25"/>
      <c r="N30" s="25"/>
      <c r="O30" s="26"/>
      <c r="P30" s="26"/>
      <c r="Q30" s="26"/>
    </row>
    <row r="31" spans="1:17" ht="21" customHeight="1">
      <c r="A31" s="36" t="s">
        <v>11</v>
      </c>
      <c r="B31" s="37"/>
      <c r="C31" s="13">
        <f aca="true" t="shared" si="6" ref="C31:I31">SUM(C32:C35)</f>
        <v>3803469</v>
      </c>
      <c r="D31" s="13">
        <f t="shared" si="6"/>
        <v>4019338</v>
      </c>
      <c r="E31" s="13">
        <f t="shared" si="6"/>
        <v>3850835</v>
      </c>
      <c r="F31" s="13">
        <f t="shared" si="6"/>
        <v>4061207</v>
      </c>
      <c r="G31" s="13">
        <f t="shared" si="6"/>
        <v>4069106</v>
      </c>
      <c r="H31" s="13">
        <f t="shared" si="6"/>
        <v>3755149</v>
      </c>
      <c r="I31" s="13">
        <f t="shared" si="6"/>
        <v>4166765</v>
      </c>
      <c r="J31" s="13">
        <f aca="true" t="shared" si="7" ref="J31:Q31">SUM(J32:J35)</f>
        <v>4417950</v>
      </c>
      <c r="K31" s="13">
        <f t="shared" si="7"/>
        <v>3990245</v>
      </c>
      <c r="L31" s="25">
        <f t="shared" si="7"/>
        <v>4444218</v>
      </c>
      <c r="M31" s="25">
        <f t="shared" si="7"/>
        <v>4844659</v>
      </c>
      <c r="N31" s="25">
        <f t="shared" si="7"/>
        <v>4237491</v>
      </c>
      <c r="O31" s="26">
        <f t="shared" si="7"/>
        <v>4365737</v>
      </c>
      <c r="P31" s="26">
        <f t="shared" si="7"/>
        <v>4608017</v>
      </c>
      <c r="Q31" s="26">
        <f t="shared" si="7"/>
        <v>4260662</v>
      </c>
    </row>
    <row r="32" spans="1:17" ht="21" customHeight="1">
      <c r="A32" s="5"/>
      <c r="B32" s="8" t="s">
        <v>20</v>
      </c>
      <c r="C32" s="13">
        <v>1319062</v>
      </c>
      <c r="D32" s="13">
        <v>1529846</v>
      </c>
      <c r="E32" s="13">
        <v>1376186</v>
      </c>
      <c r="F32" s="13">
        <v>1467527</v>
      </c>
      <c r="G32" s="13">
        <v>1475426</v>
      </c>
      <c r="H32" s="13">
        <v>1163370</v>
      </c>
      <c r="I32" s="13">
        <v>1520510</v>
      </c>
      <c r="J32" s="13">
        <v>1771657</v>
      </c>
      <c r="K32" s="13">
        <v>1352254</v>
      </c>
      <c r="L32" s="25">
        <v>1702601</v>
      </c>
      <c r="M32" s="25">
        <v>2103042</v>
      </c>
      <c r="N32" s="25">
        <v>1496446</v>
      </c>
      <c r="O32" s="26">
        <v>1538733</v>
      </c>
      <c r="P32" s="26">
        <v>1781013</v>
      </c>
      <c r="Q32" s="26">
        <v>1455938</v>
      </c>
    </row>
    <row r="33" spans="1:17" ht="21" customHeight="1">
      <c r="A33" s="5"/>
      <c r="B33" s="8" t="s">
        <v>21</v>
      </c>
      <c r="C33" s="13">
        <v>2460107</v>
      </c>
      <c r="D33" s="13">
        <v>2465192</v>
      </c>
      <c r="E33" s="13">
        <v>2465189</v>
      </c>
      <c r="F33" s="13">
        <v>2578140</v>
      </c>
      <c r="G33" s="13">
        <v>2578140</v>
      </c>
      <c r="H33" s="13">
        <v>2578139</v>
      </c>
      <c r="I33" s="13">
        <v>2632755</v>
      </c>
      <c r="J33" s="13">
        <v>2632793</v>
      </c>
      <c r="K33" s="13">
        <v>2632791</v>
      </c>
      <c r="L33" s="25">
        <v>2726617</v>
      </c>
      <c r="M33" s="25">
        <v>2726617</v>
      </c>
      <c r="N33" s="25">
        <v>2726615</v>
      </c>
      <c r="O33" s="26">
        <v>2813504</v>
      </c>
      <c r="P33" s="26">
        <v>2813504</v>
      </c>
      <c r="Q33" s="26">
        <v>2801304</v>
      </c>
    </row>
    <row r="34" spans="1:17" ht="21" customHeight="1">
      <c r="A34" s="12"/>
      <c r="B34" s="20" t="s">
        <v>34</v>
      </c>
      <c r="C34" s="14" t="s">
        <v>44</v>
      </c>
      <c r="D34" s="14" t="s">
        <v>41</v>
      </c>
      <c r="E34" s="14" t="s">
        <v>24</v>
      </c>
      <c r="F34" s="14" t="s">
        <v>37</v>
      </c>
      <c r="G34" s="14" t="s">
        <v>37</v>
      </c>
      <c r="H34" s="14" t="s">
        <v>37</v>
      </c>
      <c r="I34" s="14" t="s">
        <v>24</v>
      </c>
      <c r="J34" s="14" t="s">
        <v>24</v>
      </c>
      <c r="K34" s="14" t="s">
        <v>24</v>
      </c>
      <c r="L34" s="27" t="s">
        <v>24</v>
      </c>
      <c r="M34" s="27" t="s">
        <v>24</v>
      </c>
      <c r="N34" s="27" t="s">
        <v>24</v>
      </c>
      <c r="O34" s="28" t="s">
        <v>24</v>
      </c>
      <c r="P34" s="28" t="s">
        <v>24</v>
      </c>
      <c r="Q34" s="28" t="s">
        <v>24</v>
      </c>
    </row>
    <row r="35" spans="1:17" ht="21" customHeight="1">
      <c r="A35" s="7"/>
      <c r="B35" s="11" t="s">
        <v>35</v>
      </c>
      <c r="C35" s="15">
        <v>24300</v>
      </c>
      <c r="D35" s="15">
        <v>24300</v>
      </c>
      <c r="E35" s="15">
        <v>9460</v>
      </c>
      <c r="F35" s="15">
        <v>15540</v>
      </c>
      <c r="G35" s="15">
        <v>15540</v>
      </c>
      <c r="H35" s="15">
        <v>13640</v>
      </c>
      <c r="I35" s="15">
        <v>13500</v>
      </c>
      <c r="J35" s="15">
        <v>13500</v>
      </c>
      <c r="K35" s="15">
        <v>5200</v>
      </c>
      <c r="L35" s="29">
        <v>15000</v>
      </c>
      <c r="M35" s="29">
        <v>15000</v>
      </c>
      <c r="N35" s="29">
        <v>14430</v>
      </c>
      <c r="O35" s="30">
        <v>13500</v>
      </c>
      <c r="P35" s="30">
        <v>13500</v>
      </c>
      <c r="Q35" s="30">
        <v>3420</v>
      </c>
    </row>
    <row r="36" spans="1:9" ht="18" customHeight="1">
      <c r="A36" s="33" t="s">
        <v>22</v>
      </c>
      <c r="B36" s="33"/>
      <c r="C36" s="22"/>
      <c r="D36" s="22"/>
      <c r="E36" s="22"/>
      <c r="F36" s="21"/>
      <c r="G36" s="21"/>
      <c r="H36" s="21"/>
      <c r="I36" s="6"/>
    </row>
    <row r="37" spans="2:5" ht="13.5">
      <c r="B37" s="3"/>
      <c r="C37" s="3"/>
      <c r="D37" s="3"/>
      <c r="E37" s="3"/>
    </row>
  </sheetData>
  <sheetProtection/>
  <mergeCells count="25">
    <mergeCell ref="O3:Q3"/>
    <mergeCell ref="Q4:Q5"/>
    <mergeCell ref="O1:T1"/>
    <mergeCell ref="A12:B12"/>
    <mergeCell ref="F3:H3"/>
    <mergeCell ref="H4:H5"/>
    <mergeCell ref="C1:H1"/>
    <mergeCell ref="I1:N1"/>
    <mergeCell ref="I3:K3"/>
    <mergeCell ref="A7:B7"/>
    <mergeCell ref="K4:K5"/>
    <mergeCell ref="C3:E3"/>
    <mergeCell ref="E4:E5"/>
    <mergeCell ref="A3:B5"/>
    <mergeCell ref="N4:N5"/>
    <mergeCell ref="L3:N3"/>
    <mergeCell ref="A36:B36"/>
    <mergeCell ref="A20:B20"/>
    <mergeCell ref="A31:B31"/>
    <mergeCell ref="A30:B30"/>
    <mergeCell ref="A21:B21"/>
    <mergeCell ref="A8:B8"/>
    <mergeCell ref="A13:B13"/>
    <mergeCell ref="A19:B19"/>
    <mergeCell ref="A6:B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2013-03-04T07:20:01Z</dcterms:created>
  <dcterms:modified xsi:type="dcterms:W3CDTF">2016-01-14T05:14:29Z</dcterms:modified>
  <cp:category/>
  <cp:version/>
  <cp:contentType/>
  <cp:contentStatus/>
</cp:coreProperties>
</file>