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70" yWindow="1500" windowWidth="12405" windowHeight="8895" activeTab="0"/>
  </bookViews>
  <sheets>
    <sheet name="1309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<sst xmlns="http://schemas.openxmlformats.org/spreadsheetml/2006/main" count="47" uniqueCount="38">
  <si>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消防団員数</t>
  </si>
  <si>
    <t>階級区分</t>
  </si>
  <si>
    <t>南消防団</t>
  </si>
  <si>
    <t>総数</t>
  </si>
  <si>
    <t>一ノ宮分団</t>
  </si>
  <si>
    <t>鶴来分団</t>
  </si>
  <si>
    <t>蔵山分団</t>
  </si>
  <si>
    <t>林分団</t>
  </si>
  <si>
    <t>舘畑分団</t>
  </si>
  <si>
    <t>河内分団</t>
  </si>
  <si>
    <t>吉野谷分団</t>
  </si>
  <si>
    <t>鳥越分団</t>
  </si>
  <si>
    <t>尾口分団</t>
  </si>
  <si>
    <t>白峰分団</t>
  </si>
  <si>
    <t>団長</t>
  </si>
  <si>
    <t>副団長</t>
  </si>
  <si>
    <t>分団長</t>
  </si>
  <si>
    <t>副分団長</t>
  </si>
  <si>
    <t>部長</t>
  </si>
  <si>
    <t>班長</t>
  </si>
  <si>
    <t>団員</t>
  </si>
  <si>
    <t>北消防団</t>
  </si>
  <si>
    <t>旭丘分団</t>
  </si>
  <si>
    <t>東明分団</t>
  </si>
  <si>
    <t>松任分団</t>
  </si>
  <si>
    <t>一城分団</t>
  </si>
  <si>
    <t>北星分団</t>
  </si>
  <si>
    <t>松陽分団</t>
  </si>
  <si>
    <t>石柏分団</t>
  </si>
  <si>
    <t>松南分団</t>
  </si>
  <si>
    <t>美川分団</t>
  </si>
  <si>
    <t>蝶屋分団</t>
  </si>
  <si>
    <t>湊分団</t>
  </si>
  <si>
    <t>女性分団</t>
  </si>
  <si>
    <t>資料：危機管理課</t>
  </si>
  <si>
    <t>女性分団</t>
  </si>
  <si>
    <t>令和 2年 4月 1日現在　単位：人</t>
  </si>
  <si>
    <t>令和 2年 4月 1日現在　単位：人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</si>
</sst>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;&quot;- 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9"/>
      <name val="ＭＳ 明朝"/>
      <family val="1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24" fillId="0" borderId="0">
      <alignment/>
      <protection/>
    </xf>
    <xf numFmtId="0" fontId="6" fillId="0" borderId="0">
      <alignment vertical="center"/>
      <protection/>
    </xf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textRotation="255"/>
    </xf>
    <xf numFmtId="176" fontId="0" fillId="0" borderId="0" xfId="0" applyNumberFormat="1" applyAlignment="1">
      <alignment vertical="center"/>
    </xf>
    <xf numFmtId="0" fontId="0" fillId="0" borderId="11" xfId="0" applyBorder="1" applyAlignment="1">
      <alignment vertical="center"/>
    </xf>
    <xf numFmtId="0" fontId="5" fillId="0" borderId="10" xfId="0" applyFont="1" applyBorder="1" applyAlignment="1">
      <alignment vertical="center" textRotation="255"/>
    </xf>
    <xf numFmtId="0" fontId="0" fillId="0" borderId="0" xfId="0" applyFont="1" applyAlignment="1">
      <alignment horizontal="right" vertical="center"/>
    </xf>
    <xf numFmtId="176" fontId="5" fillId="33" borderId="12" xfId="0" applyNumberFormat="1" applyFont="1" applyFill="1" applyBorder="1" applyAlignment="1">
      <alignment vertical="center"/>
    </xf>
    <xf numFmtId="176" fontId="5" fillId="33" borderId="13" xfId="0" applyNumberFormat="1" applyFont="1" applyFill="1" applyBorder="1" applyAlignment="1">
      <alignment vertical="center"/>
    </xf>
    <xf numFmtId="176" fontId="5" fillId="33" borderId="14" xfId="0" applyNumberFormat="1" applyFont="1" applyFill="1" applyBorder="1" applyAlignment="1">
      <alignment vertical="center"/>
    </xf>
    <xf numFmtId="176" fontId="0" fillId="33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41" fillId="0" borderId="0" xfId="61" applyFont="1" applyFill="1" applyBorder="1" applyAlignment="1">
      <alignment vertical="center" shrinkToFit="1"/>
      <protection/>
    </xf>
    <xf numFmtId="0" fontId="41" fillId="0" borderId="11" xfId="61" applyFont="1" applyFill="1" applyBorder="1" applyAlignment="1">
      <alignment vertical="center" shrinkToFit="1"/>
      <protection/>
    </xf>
    <xf numFmtId="176" fontId="5" fillId="0" borderId="12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0" fontId="0" fillId="33" borderId="0" xfId="61" applyFont="1" applyFill="1" applyBorder="1" applyAlignment="1">
      <alignment horizontal="center" vertical="center" shrinkToFit="1"/>
      <protection/>
    </xf>
    <xf numFmtId="0" fontId="0" fillId="33" borderId="11" xfId="61" applyFont="1" applyFill="1" applyBorder="1" applyAlignment="1">
      <alignment horizontal="center" vertical="center" shrinkToFit="1"/>
      <protection/>
    </xf>
    <xf numFmtId="0" fontId="2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SheetLayoutView="100" zoomScalePageLayoutView="0" workbookViewId="0" topLeftCell="A1">
      <selection activeCell="H6" sqref="H6"/>
    </sheetView>
  </sheetViews>
  <sheetFormatPr defaultColWidth="9.00390625" defaultRowHeight="12"/>
  <cols>
    <col min="1" max="1" width="12.875" style="1" customWidth="1"/>
    <col min="2" max="2" width="8.375" style="1" customWidth="1"/>
    <col min="3" max="14" width="7.00390625" style="1" customWidth="1"/>
    <col min="15" max="16384" width="9.375" style="1" customWidth="1"/>
  </cols>
  <sheetData>
    <row r="1" spans="1:14" ht="17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ht="18" customHeight="1" thickBot="1">
      <c r="M2" s="6" t="s">
        <v>36</v>
      </c>
    </row>
    <row r="3" spans="1:13" ht="18" customHeight="1">
      <c r="A3" s="20" t="s">
        <v>1</v>
      </c>
      <c r="B3" s="23" t="s">
        <v>2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63.75" customHeight="1">
      <c r="A4" s="21"/>
      <c r="B4" s="5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35</v>
      </c>
    </row>
    <row r="5" spans="1:13" ht="18" customHeight="1">
      <c r="A5" s="1" t="s">
        <v>14</v>
      </c>
      <c r="B5" s="7">
        <v>1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8" customHeight="1">
      <c r="A6" s="1" t="s">
        <v>15</v>
      </c>
      <c r="B6" s="8">
        <v>3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</row>
    <row r="7" spans="1:13" ht="18" customHeight="1">
      <c r="A7" s="1" t="s">
        <v>16</v>
      </c>
      <c r="B7" s="8">
        <f>SUM(C7:M7)</f>
        <v>11</v>
      </c>
      <c r="C7" s="17">
        <v>1</v>
      </c>
      <c r="D7" s="17">
        <v>1</v>
      </c>
      <c r="E7" s="17">
        <v>1</v>
      </c>
      <c r="F7" s="17">
        <v>1</v>
      </c>
      <c r="G7" s="17">
        <v>1</v>
      </c>
      <c r="H7" s="17">
        <v>1</v>
      </c>
      <c r="I7" s="17">
        <v>1</v>
      </c>
      <c r="J7" s="17">
        <v>1</v>
      </c>
      <c r="K7" s="17">
        <v>1</v>
      </c>
      <c r="L7" s="17">
        <v>1</v>
      </c>
      <c r="M7" s="17">
        <v>1</v>
      </c>
    </row>
    <row r="8" spans="1:13" ht="18" customHeight="1">
      <c r="A8" s="1" t="s">
        <v>17</v>
      </c>
      <c r="B8" s="8">
        <f>SUM(C8:M8)</f>
        <v>11</v>
      </c>
      <c r="C8" s="17">
        <v>1</v>
      </c>
      <c r="D8" s="17">
        <v>1</v>
      </c>
      <c r="E8" s="17">
        <v>1</v>
      </c>
      <c r="F8" s="17">
        <v>1</v>
      </c>
      <c r="G8" s="17">
        <v>1</v>
      </c>
      <c r="H8" s="17">
        <v>1</v>
      </c>
      <c r="I8" s="17">
        <v>1</v>
      </c>
      <c r="J8" s="17">
        <v>1</v>
      </c>
      <c r="K8" s="17">
        <v>1</v>
      </c>
      <c r="L8" s="17">
        <v>1</v>
      </c>
      <c r="M8" s="17">
        <v>1</v>
      </c>
    </row>
    <row r="9" spans="1:13" ht="18" customHeight="1">
      <c r="A9" s="1" t="s">
        <v>18</v>
      </c>
      <c r="B9" s="8">
        <f>SUM(C9:M9)</f>
        <v>11</v>
      </c>
      <c r="C9" s="17">
        <v>1</v>
      </c>
      <c r="D9" s="17">
        <v>1</v>
      </c>
      <c r="E9" s="17">
        <v>1</v>
      </c>
      <c r="F9" s="17">
        <v>1</v>
      </c>
      <c r="G9" s="17">
        <v>1</v>
      </c>
      <c r="H9" s="17">
        <v>1</v>
      </c>
      <c r="I9" s="17">
        <v>1</v>
      </c>
      <c r="J9" s="17">
        <v>1</v>
      </c>
      <c r="K9" s="17">
        <v>1</v>
      </c>
      <c r="L9" s="17">
        <v>1</v>
      </c>
      <c r="M9" s="17">
        <v>1</v>
      </c>
    </row>
    <row r="10" spans="1:13" ht="18" customHeight="1">
      <c r="A10" s="1" t="s">
        <v>19</v>
      </c>
      <c r="B10" s="8">
        <f>SUM(C10:M10)</f>
        <v>24</v>
      </c>
      <c r="C10" s="17">
        <v>2</v>
      </c>
      <c r="D10" s="17">
        <v>2</v>
      </c>
      <c r="E10" s="17">
        <v>2</v>
      </c>
      <c r="F10" s="17">
        <v>2</v>
      </c>
      <c r="G10" s="17">
        <v>2</v>
      </c>
      <c r="H10" s="17">
        <v>2</v>
      </c>
      <c r="I10" s="17">
        <v>2</v>
      </c>
      <c r="J10" s="17">
        <v>4</v>
      </c>
      <c r="K10" s="17">
        <v>2</v>
      </c>
      <c r="L10" s="17">
        <v>4</v>
      </c>
      <c r="M10" s="10">
        <v>0</v>
      </c>
    </row>
    <row r="11" spans="1:14" ht="18" customHeight="1">
      <c r="A11" s="4" t="s">
        <v>20</v>
      </c>
      <c r="B11" s="9">
        <f>SUM(C11:M11)+2</f>
        <v>201</v>
      </c>
      <c r="C11" s="18">
        <v>18</v>
      </c>
      <c r="D11" s="18">
        <v>19</v>
      </c>
      <c r="E11" s="18">
        <v>17</v>
      </c>
      <c r="F11" s="18">
        <v>14</v>
      </c>
      <c r="G11" s="18">
        <v>17</v>
      </c>
      <c r="H11" s="18">
        <v>18</v>
      </c>
      <c r="I11" s="18">
        <v>15</v>
      </c>
      <c r="J11" s="18">
        <v>24</v>
      </c>
      <c r="K11" s="18">
        <v>14</v>
      </c>
      <c r="L11" s="18">
        <v>29</v>
      </c>
      <c r="M11" s="18">
        <v>14</v>
      </c>
      <c r="N11" s="3"/>
    </row>
    <row r="13" ht="18" customHeight="1" thickBot="1">
      <c r="N13" s="6" t="s">
        <v>37</v>
      </c>
    </row>
    <row r="14" spans="1:14" ht="18" customHeight="1">
      <c r="A14" s="20" t="s">
        <v>1</v>
      </c>
      <c r="B14" s="22" t="s">
        <v>21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3"/>
    </row>
    <row r="15" spans="1:14" ht="63.75" customHeight="1">
      <c r="A15" s="21"/>
      <c r="B15" s="5" t="s">
        <v>3</v>
      </c>
      <c r="C15" s="2" t="s">
        <v>22</v>
      </c>
      <c r="D15" s="2" t="s">
        <v>23</v>
      </c>
      <c r="E15" s="2" t="s">
        <v>24</v>
      </c>
      <c r="F15" s="2" t="s">
        <v>25</v>
      </c>
      <c r="G15" s="2" t="s">
        <v>26</v>
      </c>
      <c r="H15" s="2" t="s">
        <v>27</v>
      </c>
      <c r="I15" s="2" t="s">
        <v>28</v>
      </c>
      <c r="J15" s="2" t="s">
        <v>29</v>
      </c>
      <c r="K15" s="2" t="s">
        <v>30</v>
      </c>
      <c r="L15" s="2" t="s">
        <v>31</v>
      </c>
      <c r="M15" s="2" t="s">
        <v>32</v>
      </c>
      <c r="N15" s="2" t="s">
        <v>33</v>
      </c>
    </row>
    <row r="16" spans="1:14" ht="18" customHeight="1">
      <c r="A16" s="1" t="s">
        <v>14</v>
      </c>
      <c r="B16" s="14">
        <v>1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</row>
    <row r="17" spans="1:14" ht="18" customHeight="1">
      <c r="A17" s="1" t="s">
        <v>15</v>
      </c>
      <c r="B17" s="15">
        <v>3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</row>
    <row r="18" spans="1:14" ht="18" customHeight="1">
      <c r="A18" s="1" t="s">
        <v>16</v>
      </c>
      <c r="B18" s="15">
        <f>SUM(C18:N18)</f>
        <v>12</v>
      </c>
      <c r="C18" s="12">
        <v>1</v>
      </c>
      <c r="D18" s="12">
        <v>1</v>
      </c>
      <c r="E18" s="12">
        <v>1</v>
      </c>
      <c r="F18" s="12">
        <v>1</v>
      </c>
      <c r="G18" s="12">
        <v>1</v>
      </c>
      <c r="H18" s="12">
        <v>1</v>
      </c>
      <c r="I18" s="12">
        <v>1</v>
      </c>
      <c r="J18" s="12">
        <v>1</v>
      </c>
      <c r="K18" s="12">
        <v>1</v>
      </c>
      <c r="L18" s="12">
        <v>1</v>
      </c>
      <c r="M18" s="12">
        <v>1</v>
      </c>
      <c r="N18" s="12">
        <v>1</v>
      </c>
    </row>
    <row r="19" spans="1:14" ht="18" customHeight="1">
      <c r="A19" s="1" t="s">
        <v>17</v>
      </c>
      <c r="B19" s="15">
        <f>SUM(C19:N19)</f>
        <v>12</v>
      </c>
      <c r="C19" s="12">
        <v>1</v>
      </c>
      <c r="D19" s="12">
        <v>1</v>
      </c>
      <c r="E19" s="12">
        <v>1</v>
      </c>
      <c r="F19" s="12">
        <v>1</v>
      </c>
      <c r="G19" s="12">
        <v>1</v>
      </c>
      <c r="H19" s="12">
        <v>1</v>
      </c>
      <c r="I19" s="12">
        <v>1</v>
      </c>
      <c r="J19" s="12">
        <v>1</v>
      </c>
      <c r="K19" s="12">
        <v>1</v>
      </c>
      <c r="L19" s="12">
        <v>1</v>
      </c>
      <c r="M19" s="12">
        <v>1</v>
      </c>
      <c r="N19" s="12">
        <v>1</v>
      </c>
    </row>
    <row r="20" spans="1:14" ht="18" customHeight="1">
      <c r="A20" s="1" t="s">
        <v>18</v>
      </c>
      <c r="B20" s="15">
        <f>SUM(C20:N20)</f>
        <v>12</v>
      </c>
      <c r="C20" s="12">
        <v>1</v>
      </c>
      <c r="D20" s="12">
        <v>1</v>
      </c>
      <c r="E20" s="12">
        <v>1</v>
      </c>
      <c r="F20" s="12">
        <v>1</v>
      </c>
      <c r="G20" s="12">
        <v>1</v>
      </c>
      <c r="H20" s="12">
        <v>1</v>
      </c>
      <c r="I20" s="12">
        <v>1</v>
      </c>
      <c r="J20" s="12">
        <v>1</v>
      </c>
      <c r="K20" s="12">
        <v>1</v>
      </c>
      <c r="L20" s="12">
        <v>1</v>
      </c>
      <c r="M20" s="12">
        <v>1</v>
      </c>
      <c r="N20" s="12">
        <v>1</v>
      </c>
    </row>
    <row r="21" spans="1:14" ht="18" customHeight="1">
      <c r="A21" s="1" t="s">
        <v>19</v>
      </c>
      <c r="B21" s="15">
        <f>SUM(C21:N21)</f>
        <v>24</v>
      </c>
      <c r="C21" s="12">
        <v>2</v>
      </c>
      <c r="D21" s="12">
        <v>2</v>
      </c>
      <c r="E21" s="12">
        <v>2</v>
      </c>
      <c r="F21" s="12">
        <v>2</v>
      </c>
      <c r="G21" s="12">
        <v>2</v>
      </c>
      <c r="H21" s="12">
        <v>2</v>
      </c>
      <c r="I21" s="12">
        <v>2</v>
      </c>
      <c r="J21" s="12">
        <v>2</v>
      </c>
      <c r="K21" s="12">
        <v>4</v>
      </c>
      <c r="L21" s="12">
        <v>2</v>
      </c>
      <c r="M21" s="12">
        <v>2</v>
      </c>
      <c r="N21" s="11">
        <v>0</v>
      </c>
    </row>
    <row r="22" spans="1:14" ht="18" customHeight="1">
      <c r="A22" s="4" t="s">
        <v>20</v>
      </c>
      <c r="B22" s="16">
        <f>SUM(C22:N22)</f>
        <v>230</v>
      </c>
      <c r="C22" s="13">
        <v>21</v>
      </c>
      <c r="D22" s="13">
        <v>20</v>
      </c>
      <c r="E22" s="13">
        <v>20</v>
      </c>
      <c r="F22" s="13">
        <v>21</v>
      </c>
      <c r="G22" s="13">
        <v>18</v>
      </c>
      <c r="H22" s="13">
        <v>19</v>
      </c>
      <c r="I22" s="13">
        <v>17</v>
      </c>
      <c r="J22" s="13">
        <v>20</v>
      </c>
      <c r="K22" s="13">
        <v>29</v>
      </c>
      <c r="L22" s="13">
        <v>16</v>
      </c>
      <c r="M22" s="13">
        <v>14</v>
      </c>
      <c r="N22" s="13">
        <v>15</v>
      </c>
    </row>
    <row r="23" ht="18" customHeight="1">
      <c r="A23" s="1" t="s">
        <v>34</v>
      </c>
    </row>
  </sheetData>
  <sheetProtection/>
  <mergeCells count="5">
    <mergeCell ref="A1:N1"/>
    <mergeCell ref="A3:A4"/>
    <mergeCell ref="A14:A15"/>
    <mergeCell ref="B14:N14"/>
    <mergeCell ref="B3:M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2014-02-03T02:15:12Z</dcterms:created>
  <dcterms:modified xsi:type="dcterms:W3CDTF">2021-01-22T04:25:58Z</dcterms:modified>
  <cp:category/>
  <cp:version/>
  <cp:contentType/>
  <cp:contentStatus/>
</cp:coreProperties>
</file>